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6/11 2026 Silnice III 01021 Harrachov (Rýžoviště) MIK a DS do 3 mil/ZD/"/>
    </mc:Choice>
  </mc:AlternateContent>
  <xr:revisionPtr revIDLastSave="8" documentId="13_ncr:1_{623B5ED1-B22D-4F77-A76E-31D0C98C0614}" xr6:coauthVersionLast="47" xr6:coauthVersionMax="47" xr10:uidLastSave="{B6F1A600-9A92-4F5F-9902-35E3F684D2BF}"/>
  <workbookProtection workbookAlgorithmName="SHA-512" workbookHashValue="siq1UEXRqeb9mxDhbBpTchGkggCFWh/Z/1bOCzGDHsanEbX8Qj25GGk5VzNclZesthE5H+uRpv5MOQnH6aiW3w==" workbookSaltValue="ZIAcZlvrs9FP2N43hqWLBg==" workbookSpinCount="100000" lockStructure="1"/>
  <bookViews>
    <workbookView xWindow="1005" yWindow="825" windowWidth="26520" windowHeight="14655" xr2:uid="{00000000-000D-0000-FFFF-FFFF00000000}"/>
  </bookViews>
  <sheets>
    <sheet name="rekapitulace ná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F13" i="3"/>
  <c r="E13" i="3" s="1"/>
  <c r="F14" i="3"/>
  <c r="E14" i="3" s="1"/>
  <c r="E12" i="3"/>
  <c r="D10" i="3"/>
  <c r="F9" i="3"/>
  <c r="E9" i="3" s="1"/>
  <c r="D15" i="3" l="1"/>
  <c r="D6" i="3" l="1"/>
  <c r="F16" i="3" l="1"/>
  <c r="F11" i="3"/>
  <c r="F10" i="3" s="1"/>
  <c r="F8" i="3"/>
  <c r="E8" i="3" s="1"/>
  <c r="F7" i="3"/>
  <c r="E16" i="3" l="1"/>
  <c r="E15" i="3" s="1"/>
  <c r="F15" i="3"/>
  <c r="E7" i="3"/>
  <c r="E6" i="3" s="1"/>
  <c r="F6" i="3"/>
  <c r="E11" i="3"/>
  <c r="E10" i="3" s="1"/>
  <c r="D18" i="3"/>
  <c r="D17" i="3" s="1"/>
  <c r="D19" i="3" s="1"/>
  <c r="F18" i="3" l="1"/>
  <c r="E18" i="3" l="1"/>
  <c r="F17" i="3"/>
  <c r="F19" i="3" s="1"/>
  <c r="E17" i="3" l="1"/>
  <c r="E19" i="3" s="1"/>
</calcChain>
</file>

<file path=xl/sharedStrings.xml><?xml version="1.0" encoding="utf-8"?>
<sst xmlns="http://schemas.openxmlformats.org/spreadsheetml/2006/main" count="22" uniqueCount="22">
  <si>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</si>
  <si>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</si>
  <si>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</si>
  <si>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</si>
  <si>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</si>
  <si>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</si>
  <si>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</si>
  <si>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</si>
  <si>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</si>
  <si>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</si>
  <si>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</si>
  <si>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</si>
  <si>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</si>
  <si>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Diagnostika vozovky celého úseku dle TP 87</t>
  </si>
  <si>
    <t>Dendrologický průzkum podél celého úseku</t>
  </si>
  <si>
    <t>Projektová dokumentace pro povolení stavby - SO město Harrachov - chodník, místní komunikace (488m), 2x zeď a VO</t>
  </si>
  <si>
    <t>Projektová dokumentace pro provádění stavby - SO město Harrachov - chodník, místní komunikace (488m), 2x zeď a VO</t>
  </si>
  <si>
    <t>Projektová dokumentace pro povolení stavby - SO KSSLK - silnice III/01021, 2x zeď a most ev. č. 01021-3</t>
  </si>
  <si>
    <t>Projektová dokumentace pro provádění stavby - SO KSSLK - silnice III/01021, 2x zeď a most ev. č. 01021-3</t>
  </si>
  <si>
    <t>2. Projektová dokumentace</t>
  </si>
  <si>
    <t xml:space="preserve">Příloha č. 4 Smlouvy - Podrobný rozpis ceny </t>
  </si>
  <si>
    <t>Akce: Silnice III/01021 Harrachov (Rýžoviště)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</si>
</sst>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zoomScale="80" zoomScaleNormal="80" zoomScaleSheetLayoutView="100" workbookViewId="0">
      <selection activeCell="D7" sqref="D7"/>
    </sheetView>
  </sheetViews>
  <sheetFormatPr defaultRowHeight="15" x14ac:dyDescent="0.25"/>
  <cols>
    <col min="1" max="1" width="45.28515625" customWidth="1"/>
    <col min="2" max="2" width="18.7109375" customWidth="1"/>
    <col min="3" max="3" width="16.710937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20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21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36" t="s">
        <v>0</v>
      </c>
      <c r="B5" s="37"/>
      <c r="C5" s="38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39" t="s">
        <v>7</v>
      </c>
      <c r="B6" s="34"/>
      <c r="C6" s="35"/>
      <c r="D6" s="24">
        <f>SUM(D7:D9)</f>
        <v>0</v>
      </c>
      <c r="E6" s="25">
        <f>SUM(E7:E9)</f>
        <v>0</v>
      </c>
      <c r="F6" s="26">
        <f>SUM(F7:F9)</f>
        <v>0</v>
      </c>
    </row>
    <row r="7" spans="1:7" ht="18" customHeight="1" x14ac:dyDescent="0.25">
      <c r="A7" s="31" t="s">
        <v>4</v>
      </c>
      <c r="B7" s="32"/>
      <c r="C7" s="33"/>
      <c r="D7" s="14"/>
      <c r="E7" s="15">
        <f t="shared" ref="E7:E8" si="0">F7-D7</f>
        <v>0</v>
      </c>
      <c r="F7" s="16">
        <f t="shared" ref="F7:F8" si="1">D7*1.21</f>
        <v>0</v>
      </c>
    </row>
    <row r="8" spans="1:7" ht="18" customHeight="1" x14ac:dyDescent="0.25">
      <c r="A8" s="31" t="s">
        <v>13</v>
      </c>
      <c r="B8" s="32"/>
      <c r="C8" s="33"/>
      <c r="D8" s="14"/>
      <c r="E8" s="15">
        <f t="shared" si="0"/>
        <v>0</v>
      </c>
      <c r="F8" s="16">
        <f t="shared" si="1"/>
        <v>0</v>
      </c>
    </row>
    <row r="9" spans="1:7" ht="18" customHeight="1" x14ac:dyDescent="0.25">
      <c r="A9" s="31" t="s">
        <v>14</v>
      </c>
      <c r="B9" s="32"/>
      <c r="C9" s="33"/>
      <c r="D9" s="14"/>
      <c r="E9" s="15">
        <f t="shared" ref="E9" si="2">F9-D9</f>
        <v>0</v>
      </c>
      <c r="F9" s="16">
        <f t="shared" ref="F9" si="3">D9*1.21</f>
        <v>0</v>
      </c>
    </row>
    <row r="10" spans="1:7" ht="18" customHeight="1" x14ac:dyDescent="0.25">
      <c r="A10" s="39" t="s">
        <v>19</v>
      </c>
      <c r="B10" s="34"/>
      <c r="C10" s="35"/>
      <c r="D10" s="21">
        <f>SUM(D11:D14)</f>
        <v>0</v>
      </c>
      <c r="E10" s="22">
        <f>SUM(E11:E14)</f>
        <v>0</v>
      </c>
      <c r="F10" s="23">
        <f>SUM(F11:F14)</f>
        <v>0</v>
      </c>
    </row>
    <row r="11" spans="1:7" ht="34.5" customHeight="1" x14ac:dyDescent="0.35">
      <c r="A11" s="31" t="s">
        <v>15</v>
      </c>
      <c r="B11" s="34"/>
      <c r="C11" s="35"/>
      <c r="D11" s="17"/>
      <c r="E11" s="15">
        <f>F11-D11</f>
        <v>0</v>
      </c>
      <c r="F11" s="16">
        <f>D11*1.21</f>
        <v>0</v>
      </c>
      <c r="G11" s="13"/>
    </row>
    <row r="12" spans="1:7" ht="34.5" customHeight="1" x14ac:dyDescent="0.35">
      <c r="A12" s="31" t="s">
        <v>16</v>
      </c>
      <c r="B12" s="32"/>
      <c r="C12" s="33"/>
      <c r="D12" s="17"/>
      <c r="E12" s="15">
        <f t="shared" ref="E12:E14" si="4">F12-D12</f>
        <v>0</v>
      </c>
      <c r="F12" s="16">
        <f t="shared" ref="F12:F14" si="5">D12*1.21</f>
        <v>0</v>
      </c>
      <c r="G12" s="13"/>
    </row>
    <row r="13" spans="1:7" ht="34.5" customHeight="1" x14ac:dyDescent="0.35">
      <c r="A13" s="31" t="s">
        <v>17</v>
      </c>
      <c r="B13" s="32"/>
      <c r="C13" s="33"/>
      <c r="D13" s="17"/>
      <c r="E13" s="15">
        <f t="shared" si="4"/>
        <v>0</v>
      </c>
      <c r="F13" s="16">
        <f t="shared" si="5"/>
        <v>0</v>
      </c>
      <c r="G13" s="13"/>
    </row>
    <row r="14" spans="1:7" ht="34.5" customHeight="1" x14ac:dyDescent="0.35">
      <c r="A14" s="31" t="s">
        <v>18</v>
      </c>
      <c r="B14" s="32"/>
      <c r="C14" s="33"/>
      <c r="D14" s="17"/>
      <c r="E14" s="15">
        <f t="shared" si="4"/>
        <v>0</v>
      </c>
      <c r="F14" s="16">
        <f t="shared" si="5"/>
        <v>0</v>
      </c>
      <c r="G14" s="13"/>
    </row>
    <row r="15" spans="1:7" ht="18" customHeight="1" x14ac:dyDescent="0.25">
      <c r="A15" s="39" t="s">
        <v>8</v>
      </c>
      <c r="B15" s="34"/>
      <c r="C15" s="35"/>
      <c r="D15" s="21">
        <f>D16</f>
        <v>0</v>
      </c>
      <c r="E15" s="22">
        <f>E16</f>
        <v>0</v>
      </c>
      <c r="F15" s="23">
        <f>F16</f>
        <v>0</v>
      </c>
    </row>
    <row r="16" spans="1:7" ht="28.5" customHeight="1" x14ac:dyDescent="0.25">
      <c r="A16" s="31" t="s">
        <v>5</v>
      </c>
      <c r="B16" s="34"/>
      <c r="C16" s="35"/>
      <c r="D16" s="14"/>
      <c r="E16" s="15">
        <f>F16-D16</f>
        <v>0</v>
      </c>
      <c r="F16" s="16">
        <f>D16*1.21</f>
        <v>0</v>
      </c>
    </row>
    <row r="17" spans="1:6" ht="30" x14ac:dyDescent="0.25">
      <c r="A17" s="10" t="s">
        <v>9</v>
      </c>
      <c r="B17" s="11" t="s">
        <v>10</v>
      </c>
      <c r="C17" s="12" t="s">
        <v>11</v>
      </c>
      <c r="D17" s="21">
        <f>D18</f>
        <v>0</v>
      </c>
      <c r="E17" s="22">
        <f>E18</f>
        <v>0</v>
      </c>
      <c r="F17" s="23">
        <f>F18</f>
        <v>0</v>
      </c>
    </row>
    <row r="18" spans="1:6" ht="22.5" customHeight="1" x14ac:dyDescent="0.25">
      <c r="A18" s="7" t="s">
        <v>12</v>
      </c>
      <c r="B18" s="8">
        <v>5</v>
      </c>
      <c r="C18" s="27"/>
      <c r="D18" s="15">
        <f>B18*C18</f>
        <v>0</v>
      </c>
      <c r="E18" s="15">
        <f>F18-D18</f>
        <v>0</v>
      </c>
      <c r="F18" s="16">
        <f>D18*1.21</f>
        <v>0</v>
      </c>
    </row>
    <row r="19" spans="1:6" ht="18" x14ac:dyDescent="0.25">
      <c r="A19" s="28" t="s">
        <v>6</v>
      </c>
      <c r="B19" s="29"/>
      <c r="C19" s="30"/>
      <c r="D19" s="18">
        <f>SUM(D6,D10,D15,D17)</f>
        <v>0</v>
      </c>
      <c r="E19" s="19">
        <f>SUM(E6,E10,E15,E17)</f>
        <v>0</v>
      </c>
      <c r="F19" s="20">
        <f>SUM(F6,F10,F15,F17)</f>
        <v>0</v>
      </c>
    </row>
  </sheetData>
  <sheetProtection algorithmName="SHA-512" hashValue="14WybvAAn7lduUFLPvW56mIcNh0khBmnv4T53yn8J976bqF+NOYprG+YAX6S4IP8Qsg4r2TRqS937m4b4zHAjQ==" saltValue="9SMEgnN1ElfH2czxK6v56g==" spinCount="100000" sheet="1" selectLockedCells="1"/>
  <mergeCells count="13">
    <mergeCell ref="A5:C5"/>
    <mergeCell ref="A6:C6"/>
    <mergeCell ref="A10:C10"/>
    <mergeCell ref="A11:C11"/>
    <mergeCell ref="A15:C15"/>
    <mergeCell ref="A14:C14"/>
    <mergeCell ref="A19:C19"/>
    <mergeCell ref="A7:C7"/>
    <mergeCell ref="A8:C8"/>
    <mergeCell ref="A16:C16"/>
    <mergeCell ref="A9:C9"/>
    <mergeCell ref="A13:C13"/>
    <mergeCell ref="A12:C12"/>
  </mergeCells>
  <pageMargins left="0.7" right="0.7" top="0.78740157499999996" bottom="0.78740157499999996" header="0.3" footer="0.3"/>
  <pageSetup paperSize="9" scale="96" fitToHeight="0" orientation="landscape" r:id="rId1"/>
  <ignoredErrors>
    <ignoredError sqref="E17:F17 E15: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Eva Ursíny</cp:lastModifiedBy>
  <cp:lastPrinted>2024-08-19T06:40:33Z</cp:lastPrinted>
  <dcterms:created xsi:type="dcterms:W3CDTF">2013-06-07T13:06:01Z</dcterms:created>
  <dcterms:modified xsi:type="dcterms:W3CDTF">2026-03-10T09:15:07Z</dcterms:modified>
</cp:coreProperties>
</file>