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Dodávky obuvi pro zaměstnance DPO a.s/3. ZD/"/>
    </mc:Choice>
  </mc:AlternateContent>
  <xr:revisionPtr revIDLastSave="161" documentId="11_7254E0EC6C9E4A357AF409F2524BD298F22FF5A5" xr6:coauthVersionLast="47" xr6:coauthVersionMax="47" xr10:uidLastSave="{D5CFF641-ECC3-4A2E-BEF5-AA84063B327C}"/>
  <bookViews>
    <workbookView xWindow="-108" yWindow="-108" windowWidth="23256" windowHeight="12456" xr2:uid="{00000000-000D-0000-FFFF-FFFF00000000}"/>
  </bookViews>
  <sheets>
    <sheet name="Hodnocení 80 bod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K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tc={86BDC77B-6115-43F9-BAD0-2F20FC7DEC43}</author>
    <author>tc={FF759EA3-30AB-46A9-9803-6349C328E06F}</author>
    <author>tc={79F1D446-081E-4F9F-8789-0E276ADDADD5}</author>
    <author>tc={DEB6A425-744E-4DB7-B3F1-8515EDB687D5}</author>
    <author>tc={3A2668B7-5709-4147-A03F-2B76604E4706}</author>
    <author>tc={1D3EDEF1-39A2-401E-BB73-9D5414C0122E}</author>
    <author>tc={C9E15914-BC9C-4574-B01C-EFB150800C7F}</author>
    <author>tc={AFF58FA5-4446-4980-A9EF-B2E56EA0F846}</author>
  </authors>
  <commentList>
    <comment ref="A15" authorId="0" shapeId="0" xr:uid="{86BDC77B-6115-43F9-BAD0-2F20FC7DEC4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Prodyšnost (0–10 bodů)
10 bodů – vynikající odvod vlhkosti, noha zůstává suchá i po 8 hodinách.
7–9 bodů – dobrá ventilace, lehká vlhkost bez diskomfortu.
4–6 bodů – průměrná prodyšnost, zaznamenatelné zapaření.
1–3 body – špatná prodyšnost, vysoká vlhkost.
0 bodů – kriticky nízká prodyšnost, diskomfort, vlhkost.
</t>
      </text>
    </comment>
    <comment ref="A16" authorId="1" shapeId="0" xr:uid="{FF759EA3-30AB-46A9-9803-6349C328E06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Nepromokavost (0–10 bodů)
10 bodů – zcela nepromokavé, žádná vlhkost ani při intenzivním kontaktu s vodou.
7–9 bodů – mírné povrchové navlhnutí bez průsaku dovnitř.
4–6 bodů – lehké prosáknutí při delším vystavení vlhku.
1–3 body – výrazné pronikání vody při běžném použití.
0 bodů – obuv zcela neodolná proti vodě, rychle promoká.
</t>
      </text>
    </comment>
    <comment ref="A17" authorId="2" shapeId="0" xr:uid="{79F1D446-081E-4F9F-8789-0E276ADDADD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Hřejivost (0–10 bodů)
(Pouze u vybraných typů obuvi – zimní, pracovní...)
10 bodů – výborná izolace i v mrazech, noha zůstává teplá po celou dobu.
7–9 bodů – dobrý tepelný komfort, mírné ochlazování při dlouhodobém pobytu venku.
4–6 bodů – průměrná izolace, v chladu cítitelné prochladnutí.
1–3 body – nedostatečné hřání, noha rychle prochladne.
0 bodů – zcela nevhodné pro chlad, bez hřejivých vlastností.
</t>
      </text>
    </comment>
    <comment ref="A18" authorId="3" shapeId="0" xr:uid="{DEB6A425-744E-4DB7-B3F1-8515EDB687D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Protiskluznost (0–10 bodů)
10 bodů – maximální přilnavost i na mokrém nebo hladkém povrchu.
7–9 bodů – dobrá trakce, občasné mírné uklouznutí.
4–6 bodů – průměrná jistota při chůzi, zvýšené riziko uklouznutí.
1–3 body – velmi slabá přilnavost, časté uklouznutí.
0 bodů – extrémně kluzká podešev, nebezpečná.
</t>
      </text>
    </comment>
    <comment ref="A19" authorId="4" shapeId="0" xr:uid="{3A2668B7-5709-4147-A03F-2B76604E470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Hmotnost (0–10 bodů)
10 bodů – velmi lehká obuv, minimální zátěž při celodenním nošení.
7–9 bodů – lehká obuv, mírně zvýšená hmotnost bez výrazného vlivu.
4–6 bodů – průměrná hmotnost, znatelná únava po delším nošení.
1–3 body – těžká obuv, rychlá únava.
0 bodů – extrémně těžká obuv, nevyhovující.
</t>
      </text>
    </comment>
    <comment ref="A20" authorId="5" shapeId="0" xr:uid="{1D3EDEF1-39A2-401E-BB73-9D5414C0122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Vzhled (0–10 bodů)
10 bodů – reprezentativní vzhled, bez vad, profesionální provedení.
7–9 bodů – drobné estetické nedostatky, celkově dobrý dojem.
4–6 bodů – průměrný vzhled, viditelné drobné vady.
1–3 body – nevzhledná obuv, výrazné povrchové chyby.
0 bodů – zcela nevhodný vzhled, poškození nebo nekvalitní provedení.
</t>
      </text>
    </comment>
    <comment ref="A21" authorId="6" shapeId="0" xr:uid="{C9E15914-BC9C-4574-B01C-EFB150800C7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Soulad s uniformou řidiče (0–10 bodů)
10 bodů – plný soulad v barvě, tvaru i stylu, obuv vypadají jako součást uniformy.
7–9 bodů – malé odchylky bez negativního dopadu na celkový vzhled.
4–6 bodů – průměrný soulad, některé prvky působí nekompatibilně.
1–3 body – výrazné nesoulady, obuv působí rušivě.
0 bodů – obuv absolutně neodpovídá uniformě.
</t>
      </text>
    </comment>
    <comment ref="A22" authorId="7" shapeId="0" xr:uid="{AFF58FA5-4446-4980-A9EF-B2E56EA0F84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Reflexní prvky (0–10 bodů)
10 bodů – výborná viditelnost, kvalitní reflexní plochy na správných místech.
7–9 bodů – dobrá reflexe, mírně menší plocha nebo intenzita.
4–6 bodů – průměrná viditelnost, reflexní prvky jsou méně funkční.
1–3 body – slabé nebo špatně umístěné reflexní prvky.
0 bodů – reflexní prvky zcela chybí.
</t>
      </text>
    </comment>
  </commentList>
</comments>
</file>

<file path=xl/sharedStrings.xml><?xml version="1.0" encoding="utf-8"?>
<sst xmlns="http://schemas.openxmlformats.org/spreadsheetml/2006/main" count="60" uniqueCount="43">
  <si>
    <t>Polobotka 1</t>
  </si>
  <si>
    <t>Polobotka 2</t>
  </si>
  <si>
    <t>Sandál 1</t>
  </si>
  <si>
    <t>Sandál 2</t>
  </si>
  <si>
    <t>Sportovní 1</t>
  </si>
  <si>
    <t>Sportovní 2</t>
  </si>
  <si>
    <t>Zimní 1</t>
  </si>
  <si>
    <t>Zimní 2</t>
  </si>
  <si>
    <t>Schopnost odvádět vlhkost, ventilace, komfort při celodenním nošení.</t>
  </si>
  <si>
    <t>Odolnost proti průniku vody při dešti a mokrém provozu.</t>
  </si>
  <si>
    <t>Tepelný komfort při nízkých teplotách (relevantní zejména u zimní obuvi).</t>
  </si>
  <si>
    <t>Protiskluz</t>
  </si>
  <si>
    <t>Bezpečnost pohybu na mokrém, znečištěném nebo kluzkém povrchu.</t>
  </si>
  <si>
    <t>Hmotnost</t>
  </si>
  <si>
    <t>Celková váha obuvi a její vliv na únavu při dlouhodobém nošení.</t>
  </si>
  <si>
    <t>Vzhled</t>
  </si>
  <si>
    <t>Estetika, profesionalita, reprezentativní charakter obuvi.</t>
  </si>
  <si>
    <t>Soulad s uniformou řidiče</t>
  </si>
  <si>
    <t>Barevná a stylová kompatibilita s uniformou DPO.</t>
  </si>
  <si>
    <t>Reflexní prvky</t>
  </si>
  <si>
    <t>Viditelnost zaměstnance za snížené viditelnosti.</t>
  </si>
  <si>
    <t>CELKEM</t>
  </si>
  <si>
    <t>* Hodnotí se pouze u relevantních druhů obuvi.</t>
  </si>
  <si>
    <t>X</t>
  </si>
  <si>
    <t>U polobotky se nehodnotí - prodyšnost a hřejivost.</t>
  </si>
  <si>
    <t>U sandálu se nehodnotí nepromokavost a hřejivost.</t>
  </si>
  <si>
    <t>U sportovní obuvi se nehodnotí prodyšnost a hřejivost.</t>
  </si>
  <si>
    <t xml:space="preserve">U zimní obuvi se naopak hodnotí všechny kritéria. </t>
  </si>
  <si>
    <t xml:space="preserve">   Zadavatel:</t>
  </si>
  <si>
    <t>Dopravní podnik Ostrava a.s.</t>
  </si>
  <si>
    <t xml:space="preserve">   Veřejná zakázka:</t>
  </si>
  <si>
    <t xml:space="preserve">Popis hodnocení </t>
  </si>
  <si>
    <t xml:space="preserve"> Počet kusů obuvi </t>
  </si>
  <si>
    <t xml:space="preserve">4 páry </t>
  </si>
  <si>
    <t>4 páry</t>
  </si>
  <si>
    <t xml:space="preserve"> Počet velikostí (2 páry velikostí 38 + 2 páry velikostí 43)</t>
  </si>
  <si>
    <r>
      <t>Prodyšnost</t>
    </r>
    <r>
      <rPr>
        <sz val="11"/>
        <color rgb="FFFF0000"/>
        <rFont val="Calibri"/>
        <family val="2"/>
        <charset val="238"/>
        <scheme val="minor"/>
      </rPr>
      <t>*</t>
    </r>
  </si>
  <si>
    <r>
      <t>Nepromokavost</t>
    </r>
    <r>
      <rPr>
        <sz val="11"/>
        <color rgb="FFFF0000"/>
        <rFont val="Calibri"/>
        <family val="2"/>
        <charset val="238"/>
        <scheme val="minor"/>
      </rPr>
      <t>*</t>
    </r>
  </si>
  <si>
    <r>
      <t>Hřejivost</t>
    </r>
    <r>
      <rPr>
        <sz val="11"/>
        <color rgb="FFFF0000"/>
        <rFont val="Calibri"/>
        <family val="2"/>
        <charset val="238"/>
        <scheme val="minor"/>
      </rPr>
      <t>*</t>
    </r>
  </si>
  <si>
    <t>Pracovní obuv pro zaměstnance DPO a.s.</t>
  </si>
  <si>
    <t>Vlastnost</t>
  </si>
  <si>
    <t>Příloha č. 10 zadávací dokumentace - Testování obuvi</t>
  </si>
  <si>
    <t>Maximální počet bodů u hodnocené obuvi je 80 (každé políčko dostane max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</si>
</sst>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5" fillId="0" borderId="2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3" fillId="0" borderId="8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449580</xdr:colOff>
      <xdr:row>0</xdr:row>
      <xdr:rowOff>76200</xdr:rowOff>
    </xdr:from>
    <xdr:to>
      <xdr:col>9</xdr:col>
      <xdr:colOff>954405</xdr:colOff>
      <xdr:row>4</xdr:row>
      <xdr:rowOff>131445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4D558DC-DCDF-70EC-4A1B-515BA3A4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7620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ečková Iveta, Bc." id="{BC93DA48-C4ED-48EA-95F7-89080B640B31}" userId="S::janeckovai@dpo.cz::5352ad53-a22d-4cd5-9263-51d8e90638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6-03-10T12:07:23.30" personId="{BC93DA48-C4ED-48EA-95F7-89080B640B31}" id="{86BDC77B-6115-43F9-BAD0-2F20FC7DEC43}">
    <text xml:space="preserve">Prodyšnost (0–10 bodů)
10 bodů – vynikající odvod vlhkosti, noha zůstává suchá i po 8 hodinách.
7–9 bodů – dobrá ventilace, lehká vlhkost bez diskomfortu.
4–6 bodů – průměrná prodyšnost, zaznamenatelné zapaření.
1–3 body – špatná prodyšnost, vysoká vlhkost.
0 bodů – kriticky nízká prodyšnost, diskomfort, vlhkost.
</text>
  </threadedComment>
  <threadedComment ref="A16" dT="2026-03-10T12:07:43.77" personId="{BC93DA48-C4ED-48EA-95F7-89080B640B31}" id="{FF759EA3-30AB-46A9-9803-6349C328E06F}">
    <text xml:space="preserve">Nepromokavost (0–10 bodů)
10 bodů – zcela nepromokavé, žádná vlhkost ani při intenzivním kontaktu s vodou.
7–9 bodů – mírné povrchové navlhnutí bez průsaku dovnitř.
4–6 bodů – lehké prosáknutí při delším vystavení vlhku.
1–3 body – výrazné pronikání vody při běžném použití.
0 bodů – obuv zcela neodolná proti vodě, rychle promoká.
</text>
  </threadedComment>
  <threadedComment ref="A17" dT="2026-03-10T12:08:04.53" personId="{BC93DA48-C4ED-48EA-95F7-89080B640B31}" id="{79F1D446-081E-4F9F-8789-0E276ADDADD5}">
    <text xml:space="preserve">Hřejivost (0–10 bodů)
(Pouze u vybraných typů obuvi – zimní, pracovní...)
10 bodů – výborná izolace i v mrazech, noha zůstává teplá po celou dobu.
7–9 bodů – dobrý tepelný komfort, mírné ochlazování při dlouhodobém pobytu venku.
4–6 bodů – průměrná izolace, v chladu cítitelné prochladnutí.
1–3 body – nedostatečné hřání, noha rychle prochladne.
0 bodů – zcela nevhodné pro chlad, bez hřejivých vlastností.
</text>
  </threadedComment>
  <threadedComment ref="A18" dT="2026-03-10T12:08:22.33" personId="{BC93DA48-C4ED-48EA-95F7-89080B640B31}" id="{DEB6A425-744E-4DB7-B3F1-8515EDB687D5}">
    <text xml:space="preserve">Protiskluznost (0–10 bodů)
10 bodů – maximální přilnavost i na mokrém nebo hladkém povrchu.
7–9 bodů – dobrá trakce, občasné mírné uklouznutí.
4–6 bodů – průměrná jistota při chůzi, zvýšené riziko uklouznutí.
1–3 body – velmi slabá přilnavost, časté uklouznutí.
0 bodů – extrémně kluzká podešev, nebezpečná.
</text>
  </threadedComment>
  <threadedComment ref="A19" dT="2026-03-10T12:09:01.32" personId="{BC93DA48-C4ED-48EA-95F7-89080B640B31}" id="{3A2668B7-5709-4147-A03F-2B76604E4706}">
    <text xml:space="preserve">Hmotnost (0–10 bodů)
10 bodů – velmi lehká obuv, minimální zátěž při celodenním nošení.
7–9 bodů – lehká obuv, mírně zvýšená hmotnost bez výrazného vlivu.
4–6 bodů – průměrná hmotnost, znatelná únava po delším nošení.
1–3 body – těžká obuv, rychlá únava.
0 bodů – extrémně těžká obuv, nevyhovující.
</text>
  </threadedComment>
  <threadedComment ref="A20" dT="2026-03-10T12:09:35.93" personId="{BC93DA48-C4ED-48EA-95F7-89080B640B31}" id="{1D3EDEF1-39A2-401E-BB73-9D5414C0122E}">
    <text xml:space="preserve">Vzhled (0–10 bodů)
10 bodů – reprezentativní vzhled, bez vad, profesionální provedení.
7–9 bodů – drobné estetické nedostatky, celkově dobrý dojem.
4–6 bodů – průměrný vzhled, viditelné drobné vady.
1–3 body – nevzhledná obuv, výrazné povrchové chyby.
0 bodů – zcela nevhodný vzhled, poškození nebo nekvalitní provedení.
</text>
  </threadedComment>
  <threadedComment ref="A21" dT="2026-03-10T12:15:07.08" personId="{BC93DA48-C4ED-48EA-95F7-89080B640B31}" id="{C9E15914-BC9C-4574-B01C-EFB150800C7F}">
    <text xml:space="preserve">Soulad s uniformou řidiče (0–10 bodů)
10 bodů – plný soulad v barvě, tvaru i stylu, obuv vypadají jako součást uniformy.
7–9 bodů – malé odchylky bez negativního dopadu na celkový vzhled.
4–6 bodů – průměrný soulad, některé prvky působí nekompatibilně.
1–3 body – výrazné nesoulady, obuv působí rušivě.
0 bodů – obuv absolutně neodpovídá uniformě.
</text>
  </threadedComment>
  <threadedComment ref="A22" dT="2026-03-10T12:16:04.23" personId="{BC93DA48-C4ED-48EA-95F7-89080B640B31}" id="{AFF58FA5-4446-4980-A9EF-B2E56EA0F846}">
    <text xml:space="preserve">Reflexní prvky (0–10 bodů)
10 bodů – výborná viditelnost, kvalitní reflexní plochy na správných místech.
7–9 bodů – dobrá reflexe, mírně menší plocha nebo intenzita.
4–6 bodů – průměrná viditelnost, reflexní prvky jsou méně funkční.
1–3 body – slabé nebo špatně umístěné reflexní prvky.
0 bodů – reflexní prvky zcela chybí.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workbookViewId="0">
      <selection activeCell="F25" sqref="F25"/>
    </sheetView>
  </sheetViews>
  <sheetFormatPr defaultRowHeight="14.4" x14ac:dyDescent="0.3"/>
  <cols>
    <col min="1" max="1" width="28" customWidth="1"/>
    <col min="2" max="2" width="79.6640625" customWidth="1"/>
    <col min="3" max="3" width="13.6640625" style="9" customWidth="1"/>
    <col min="4" max="10" width="15" style="9" customWidth="1"/>
    <col min="11" max="11" width="15" customWidth="1"/>
  </cols>
  <sheetData>
    <row r="1" spans="1:11" x14ac:dyDescent="0.3">
      <c r="A1" s="8" t="s">
        <v>41</v>
      </c>
    </row>
    <row r="2" spans="1:11" x14ac:dyDescent="0.3">
      <c r="A2" s="8"/>
    </row>
    <row r="3" spans="1:11" x14ac:dyDescent="0.3">
      <c r="A3" s="8"/>
    </row>
    <row r="4" spans="1:11" x14ac:dyDescent="0.3">
      <c r="A4" s="8"/>
    </row>
    <row r="5" spans="1:11" x14ac:dyDescent="0.3">
      <c r="A5" s="8"/>
    </row>
    <row r="6" spans="1:11" ht="15" thickBot="1" x14ac:dyDescent="0.35">
      <c r="A6" s="1"/>
      <c r="B6" s="1"/>
      <c r="C6" s="10"/>
      <c r="D6" s="10"/>
      <c r="E6" s="10"/>
      <c r="F6" s="10"/>
      <c r="G6" s="10"/>
      <c r="H6" s="10"/>
      <c r="I6" s="10"/>
      <c r="J6" s="10"/>
      <c r="K6" s="1"/>
    </row>
    <row r="7" spans="1:11" ht="14.4" customHeight="1" x14ac:dyDescent="0.3">
      <c r="A7" s="28" t="s">
        <v>28</v>
      </c>
      <c r="B7" s="29"/>
      <c r="C7" s="30" t="s">
        <v>29</v>
      </c>
      <c r="D7" s="30"/>
      <c r="E7" s="30"/>
      <c r="F7" s="30"/>
      <c r="G7" s="30"/>
      <c r="H7" s="30"/>
      <c r="I7" s="30"/>
      <c r="J7" s="31"/>
    </row>
    <row r="8" spans="1:11" x14ac:dyDescent="0.3">
      <c r="A8" s="32" t="s">
        <v>30</v>
      </c>
      <c r="B8" s="33"/>
      <c r="C8" s="34" t="s">
        <v>39</v>
      </c>
      <c r="D8" s="34"/>
      <c r="E8" s="34"/>
      <c r="F8" s="34"/>
      <c r="G8" s="34"/>
      <c r="H8" s="34"/>
      <c r="I8" s="34"/>
      <c r="J8" s="35"/>
    </row>
    <row r="9" spans="1:11" x14ac:dyDescent="0.3">
      <c r="A9" s="3"/>
      <c r="C9" s="11"/>
      <c r="D9" s="11"/>
      <c r="E9" s="11"/>
      <c r="F9" s="11"/>
      <c r="G9" s="11"/>
      <c r="H9" s="11"/>
      <c r="J9" s="12"/>
    </row>
    <row r="10" spans="1:11" x14ac:dyDescent="0.3">
      <c r="A10" s="22"/>
      <c r="B10" s="15"/>
      <c r="C10" s="16" t="s">
        <v>0</v>
      </c>
      <c r="D10" s="16" t="s">
        <v>1</v>
      </c>
      <c r="E10" s="16" t="s">
        <v>2</v>
      </c>
      <c r="F10" s="16" t="s">
        <v>3</v>
      </c>
      <c r="G10" s="16" t="s">
        <v>4</v>
      </c>
      <c r="H10" s="16" t="s">
        <v>5</v>
      </c>
      <c r="I10" s="16" t="s">
        <v>6</v>
      </c>
      <c r="J10" s="23" t="s">
        <v>7</v>
      </c>
    </row>
    <row r="11" spans="1:11" x14ac:dyDescent="0.3">
      <c r="A11" s="24"/>
      <c r="B11" s="17"/>
      <c r="C11" s="18"/>
      <c r="D11" s="18"/>
      <c r="E11" s="18"/>
      <c r="F11" s="18"/>
      <c r="G11" s="18"/>
      <c r="H11" s="18"/>
      <c r="I11" s="18"/>
      <c r="J11" s="25"/>
    </row>
    <row r="12" spans="1:11" x14ac:dyDescent="0.3">
      <c r="A12" s="22"/>
      <c r="B12" s="15" t="s">
        <v>32</v>
      </c>
      <c r="C12" s="16" t="s">
        <v>33</v>
      </c>
      <c r="D12" s="16" t="s">
        <v>33</v>
      </c>
      <c r="E12" s="16" t="s">
        <v>34</v>
      </c>
      <c r="F12" s="16" t="s">
        <v>34</v>
      </c>
      <c r="G12" s="16" t="s">
        <v>34</v>
      </c>
      <c r="H12" s="16" t="s">
        <v>34</v>
      </c>
      <c r="I12" s="16" t="s">
        <v>34</v>
      </c>
      <c r="J12" s="23" t="s">
        <v>33</v>
      </c>
    </row>
    <row r="13" spans="1:11" x14ac:dyDescent="0.3">
      <c r="A13" s="22"/>
      <c r="B13" s="15" t="s">
        <v>35</v>
      </c>
      <c r="C13" s="16">
        <v>38.43</v>
      </c>
      <c r="D13" s="16">
        <v>38.43</v>
      </c>
      <c r="E13" s="16">
        <v>38.43</v>
      </c>
      <c r="F13" s="16">
        <v>38.43</v>
      </c>
      <c r="G13" s="16">
        <v>38.43</v>
      </c>
      <c r="H13" s="16">
        <v>38.43</v>
      </c>
      <c r="I13" s="16">
        <v>38.43</v>
      </c>
      <c r="J13" s="23">
        <v>38.43</v>
      </c>
    </row>
    <row r="14" spans="1:11" x14ac:dyDescent="0.3">
      <c r="A14" s="24" t="s">
        <v>40</v>
      </c>
      <c r="B14" s="17" t="s">
        <v>31</v>
      </c>
      <c r="C14" s="18"/>
      <c r="D14" s="18"/>
      <c r="E14" s="18"/>
      <c r="F14" s="18"/>
      <c r="G14" s="18"/>
      <c r="H14" s="18"/>
      <c r="I14" s="18"/>
      <c r="J14" s="25"/>
    </row>
    <row r="15" spans="1:11" x14ac:dyDescent="0.3">
      <c r="A15" s="26" t="s">
        <v>36</v>
      </c>
      <c r="B15" s="19" t="s">
        <v>8</v>
      </c>
      <c r="C15" s="20" t="s">
        <v>23</v>
      </c>
      <c r="D15" s="20" t="s">
        <v>23</v>
      </c>
      <c r="E15" s="21">
        <v>0</v>
      </c>
      <c r="F15" s="21">
        <v>0</v>
      </c>
      <c r="G15" s="20" t="s">
        <v>23</v>
      </c>
      <c r="H15" s="20" t="s">
        <v>23</v>
      </c>
      <c r="I15" s="21">
        <v>0</v>
      </c>
      <c r="J15" s="27">
        <v>0</v>
      </c>
    </row>
    <row r="16" spans="1:11" x14ac:dyDescent="0.3">
      <c r="A16" s="26" t="s">
        <v>37</v>
      </c>
      <c r="B16" s="19" t="s">
        <v>9</v>
      </c>
      <c r="C16" s="21">
        <v>0</v>
      </c>
      <c r="D16" s="21">
        <v>0</v>
      </c>
      <c r="E16" s="20" t="s">
        <v>23</v>
      </c>
      <c r="F16" s="20" t="s">
        <v>23</v>
      </c>
      <c r="G16" s="21">
        <v>0</v>
      </c>
      <c r="H16" s="21">
        <v>0</v>
      </c>
      <c r="I16" s="21">
        <v>0</v>
      </c>
      <c r="J16" s="27">
        <v>0</v>
      </c>
    </row>
    <row r="17" spans="1:11" x14ac:dyDescent="0.3">
      <c r="A17" s="26" t="s">
        <v>38</v>
      </c>
      <c r="B17" s="19" t="s">
        <v>10</v>
      </c>
      <c r="C17" s="20" t="s">
        <v>23</v>
      </c>
      <c r="D17" s="20" t="s">
        <v>23</v>
      </c>
      <c r="E17" s="20" t="s">
        <v>23</v>
      </c>
      <c r="F17" s="20" t="s">
        <v>23</v>
      </c>
      <c r="G17" s="20" t="s">
        <v>23</v>
      </c>
      <c r="H17" s="20" t="s">
        <v>23</v>
      </c>
      <c r="I17" s="21">
        <v>0</v>
      </c>
      <c r="J17" s="21">
        <v>0</v>
      </c>
    </row>
    <row r="18" spans="1:11" x14ac:dyDescent="0.3">
      <c r="A18" s="26" t="s">
        <v>11</v>
      </c>
      <c r="B18" s="19" t="s">
        <v>12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11" x14ac:dyDescent="0.3">
      <c r="A19" s="26" t="s">
        <v>13</v>
      </c>
      <c r="B19" s="19" t="s">
        <v>14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1">
        <f>SUM(K7:K18)</f>
        <v>0</v>
      </c>
    </row>
    <row r="20" spans="1:11" x14ac:dyDescent="0.3">
      <c r="A20" s="26" t="s">
        <v>15</v>
      </c>
      <c r="B20" s="19" t="s">
        <v>16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11" x14ac:dyDescent="0.3">
      <c r="A21" s="26" t="s">
        <v>17</v>
      </c>
      <c r="B21" s="19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1" x14ac:dyDescent="0.3">
      <c r="A22" s="26" t="s">
        <v>19</v>
      </c>
      <c r="B22" s="19" t="s">
        <v>20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1" x14ac:dyDescent="0.3">
      <c r="A23" s="22" t="s">
        <v>21</v>
      </c>
      <c r="B23" s="19"/>
      <c r="C23" s="20"/>
      <c r="D23" s="16"/>
      <c r="E23" s="16"/>
      <c r="F23" s="16"/>
      <c r="G23" s="16"/>
      <c r="H23" s="16"/>
      <c r="I23" s="16"/>
      <c r="J23" s="23"/>
    </row>
    <row r="24" spans="1:11" x14ac:dyDescent="0.3">
      <c r="A24" s="3"/>
      <c r="E24" s="9">
        <f>E15+F15+I15+J15+C16+D16+G16+H16+I16+J16+I17+J17+C18+D18+E18+F18+G18+H18+I18+J18+C19+D19+E19+F19+G19+H19+I19+J19+C20+D20+E20+F20+G20+H20+I20+J20+C21+D21+E21+F21+G21+H21+I21+J21+C22+D22+E22+F22+G22+H22+I22+J22</f>
        <v>0</v>
      </c>
      <c r="J24" s="12"/>
    </row>
    <row r="25" spans="1:11" ht="18" customHeight="1" x14ac:dyDescent="0.3">
      <c r="A25" s="7" t="s">
        <v>22</v>
      </c>
      <c r="B25" s="2"/>
      <c r="J25" s="12"/>
    </row>
    <row r="26" spans="1:11" ht="18" customHeight="1" x14ac:dyDescent="0.3">
      <c r="A26" s="36" t="s">
        <v>42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1" x14ac:dyDescent="0.3">
      <c r="A27" s="4" t="s">
        <v>24</v>
      </c>
      <c r="B27" s="2"/>
      <c r="J27" s="12"/>
    </row>
    <row r="28" spans="1:11" x14ac:dyDescent="0.3">
      <c r="A28" s="4" t="s">
        <v>25</v>
      </c>
      <c r="B28" s="2"/>
      <c r="J28" s="12"/>
    </row>
    <row r="29" spans="1:11" x14ac:dyDescent="0.3">
      <c r="A29" s="4" t="s">
        <v>26</v>
      </c>
      <c r="B29" s="2"/>
      <c r="J29" s="12"/>
    </row>
    <row r="30" spans="1:11" x14ac:dyDescent="0.3">
      <c r="A30" s="4" t="s">
        <v>27</v>
      </c>
      <c r="B30" s="2"/>
      <c r="J30" s="12"/>
    </row>
    <row r="31" spans="1:11" ht="15" thickBot="1" x14ac:dyDescent="0.35">
      <c r="A31" s="5"/>
      <c r="B31" s="6"/>
      <c r="C31" s="13"/>
      <c r="D31" s="13"/>
      <c r="E31" s="13"/>
      <c r="F31" s="13"/>
      <c r="G31" s="13"/>
      <c r="H31" s="13"/>
      <c r="I31" s="13"/>
      <c r="J31" s="14"/>
    </row>
    <row r="43" spans="1:10" x14ac:dyDescent="0.3">
      <c r="A43" s="1"/>
      <c r="B43" s="1"/>
      <c r="C43" s="10"/>
      <c r="D43" s="10"/>
      <c r="E43" s="10"/>
      <c r="F43" s="10"/>
      <c r="G43" s="10"/>
      <c r="H43" s="10"/>
      <c r="I43" s="10"/>
      <c r="J43" s="10"/>
    </row>
    <row r="44" spans="1:10" x14ac:dyDescent="0.3">
      <c r="C44" s="11"/>
      <c r="D44" s="11"/>
      <c r="G44" s="11"/>
      <c r="H44" s="11"/>
    </row>
    <row r="45" spans="1:10" x14ac:dyDescent="0.3">
      <c r="E45" s="11"/>
      <c r="F45" s="11"/>
    </row>
    <row r="46" spans="1:10" x14ac:dyDescent="0.3">
      <c r="C46" s="11"/>
      <c r="D46" s="11"/>
      <c r="E46" s="11"/>
      <c r="F46" s="11"/>
      <c r="G46" s="11"/>
      <c r="H46" s="11"/>
    </row>
    <row r="52" spans="1:10" x14ac:dyDescent="0.3">
      <c r="A52" s="1"/>
      <c r="C52" s="11"/>
      <c r="D52" s="10"/>
      <c r="E52" s="10"/>
      <c r="F52" s="10"/>
      <c r="G52" s="10"/>
      <c r="H52" s="10"/>
      <c r="I52" s="10"/>
      <c r="J52" s="10"/>
    </row>
    <row r="54" spans="1:10" x14ac:dyDescent="0.3">
      <c r="A54" s="2"/>
      <c r="B54" s="2"/>
    </row>
    <row r="55" spans="1:10" x14ac:dyDescent="0.3">
      <c r="A55" s="2"/>
      <c r="B55" s="2"/>
      <c r="C55" s="11"/>
      <c r="D55" s="11"/>
    </row>
    <row r="56" spans="1:10" x14ac:dyDescent="0.3">
      <c r="A56" s="2"/>
      <c r="B56" s="2"/>
    </row>
    <row r="57" spans="1:10" x14ac:dyDescent="0.3">
      <c r="A57" s="2"/>
      <c r="B57" s="2"/>
    </row>
    <row r="58" spans="1:10" x14ac:dyDescent="0.3">
      <c r="A58" s="2"/>
      <c r="B58" s="2"/>
    </row>
    <row r="59" spans="1:10" x14ac:dyDescent="0.3">
      <c r="A59" s="2"/>
      <c r="B59" s="2"/>
    </row>
  </sheetData>
  <mergeCells count="5">
    <mergeCell ref="A7:B7"/>
    <mergeCell ref="C7:J7"/>
    <mergeCell ref="A8:B8"/>
    <mergeCell ref="C8:J8"/>
    <mergeCell ref="A26:J26"/>
  </mergeCells>
  <dataValidations count="2">
    <dataValidation type="whole" allowBlank="1" sqref="D51:J51 K18 D15:H17 D48:J49 I15:K16 D7:K9 D44:J46" xr:uid="{00000000-0002-0000-0000-000000000000}">
      <formula1>0</formula1>
      <formula2>5</formula2>
    </dataValidation>
    <dataValidation type="whole" allowBlank="1" sqref="D47:J47 K10:K14 D50:J50 K17" xr:uid="{00000000-0002-0000-0000-000001000000}">
      <formula1>0</formula1>
      <formula2>10</formula2>
    </dataValidation>
  </dataValidations>
  <pageMargins left="0.75" right="0.75" top="1" bottom="1" header="0.5" footer="0.5"/>
  <pageSetup paperSize="9" scale="5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92E4D-E1C6-429C-9242-F00E5DCE9754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customXml/itemProps2.xml><?xml version="1.0" encoding="utf-8"?>
<ds:datastoreItem xmlns:ds="http://schemas.openxmlformats.org/officeDocument/2006/customXml" ds:itemID="{6A7DDCC0-4DE3-4544-9650-DCFED2C7DC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4894B-AD06-42FB-9425-F565FBA89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80 bodů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Janečková Iveta, Bc.</cp:lastModifiedBy>
  <cp:lastPrinted>2026-03-11T08:01:19Z</cp:lastPrinted>
  <dcterms:created xsi:type="dcterms:W3CDTF">2026-03-04T14:00:10Z</dcterms:created>
  <dcterms:modified xsi:type="dcterms:W3CDTF">2026-03-16T15:18:09Z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