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VZ9_2026_Servisní služby VRV systémů, klimatizačních jednotek a VZT zařízení v objektech ČRo\02_ZD\"/>
    </mc:Choice>
  </mc:AlternateContent>
  <xr:revisionPtr revIDLastSave="0" documentId="13_ncr:1_{1754505B-4DD4-4F5F-B49D-B54F68B8E6A7}" xr6:coauthVersionLast="36" xr6:coauthVersionMax="36" xr10:uidLastSave="{00000000-0000-0000-0000-000000000000}"/>
  <bookViews>
    <workbookView xWindow="480" yWindow="1080" windowWidth="27795" windowHeight="11625" firstSheet="1" activeTab="1" xr2:uid="{00000000-000D-0000-FFFF-FFFF00000000}"/>
  </bookViews>
  <sheets>
    <sheet name="Chladici jednotky" sheetId="5" r:id="rId1"/>
    <sheet name="CRo_oblast Morava - Jih" sheetId="2" r:id="rId2"/>
  </sheets>
  <calcPr calcId="191029"/>
</workbook>
</file>

<file path=xl/calcChain.xml><?xml version="1.0" encoding="utf-8"?>
<calcChain xmlns="http://schemas.openxmlformats.org/spreadsheetml/2006/main">
  <c r="O36" i="2" l="1"/>
  <c r="O37" i="2"/>
  <c r="O60" i="2" l="1"/>
  <c r="O30" i="2" l="1"/>
  <c r="O31" i="2"/>
  <c r="O32" i="2"/>
  <c r="O33" i="2"/>
  <c r="O34" i="2"/>
  <c r="O35" i="2"/>
  <c r="O29" i="2" l="1"/>
  <c r="O61" i="2"/>
  <c r="O59" i="2"/>
  <c r="O28" i="2" l="1"/>
  <c r="O27" i="2"/>
  <c r="O26" i="2"/>
  <c r="O25" i="2"/>
  <c r="O24" i="2"/>
  <c r="O23" i="2"/>
  <c r="O22" i="2"/>
  <c r="O21" i="2"/>
  <c r="O20" i="2"/>
  <c r="O19" i="2"/>
  <c r="P23" i="5" l="1"/>
  <c r="P22" i="5"/>
  <c r="P14" i="5"/>
  <c r="P13" i="5"/>
  <c r="P5" i="5"/>
  <c r="P4" i="5"/>
  <c r="P34" i="5"/>
  <c r="P35" i="5"/>
  <c r="P36" i="5"/>
  <c r="P33" i="5"/>
</calcChain>
</file>

<file path=xl/sharedStrings.xml><?xml version="1.0" encoding="utf-8"?>
<sst xmlns="http://schemas.openxmlformats.org/spreadsheetml/2006/main" count="2023" uniqueCount="454">
  <si>
    <t>Praha 2, Vinohradská 12</t>
  </si>
  <si>
    <t>Popis zařízení</t>
  </si>
  <si>
    <t>Slouží pro</t>
  </si>
  <si>
    <t>Počet vnitřních jednotek</t>
  </si>
  <si>
    <t>Značka</t>
  </si>
  <si>
    <t>Typ</t>
  </si>
  <si>
    <t>Výrobní číslo</t>
  </si>
  <si>
    <t>Rok výroby</t>
  </si>
  <si>
    <t>Druh chladiva</t>
  </si>
  <si>
    <t>Náplň/kg</t>
  </si>
  <si>
    <t>Záruka do</t>
  </si>
  <si>
    <t>Poznámka</t>
  </si>
  <si>
    <t>vnější+vnitřní jednotka</t>
  </si>
  <si>
    <t>Toshiba</t>
  </si>
  <si>
    <t>R410A</t>
  </si>
  <si>
    <t>2xR</t>
  </si>
  <si>
    <t>NE</t>
  </si>
  <si>
    <t>Praha 2, Římská 13</t>
  </si>
  <si>
    <t>LG</t>
  </si>
  <si>
    <t>1xR</t>
  </si>
  <si>
    <t>ANO</t>
  </si>
  <si>
    <t>Fujitsu</t>
  </si>
  <si>
    <t>R407C</t>
  </si>
  <si>
    <t>Jihlava, Masarykovo náměstí 42</t>
  </si>
  <si>
    <t>střecha</t>
  </si>
  <si>
    <t>server</t>
  </si>
  <si>
    <t>RAV-SM566 KRT-E / RAV-SM563AT-E / RBCAMT32E</t>
  </si>
  <si>
    <t>32900539 / 308P0734</t>
  </si>
  <si>
    <t>pro VZT</t>
  </si>
  <si>
    <t>5 kW</t>
  </si>
  <si>
    <t>půda</t>
  </si>
  <si>
    <t>servrovna</t>
  </si>
  <si>
    <t>Brno, Beethovenova 25/4</t>
  </si>
  <si>
    <t>studio A,B 1.p.</t>
  </si>
  <si>
    <t>servrovna 2.p.</t>
  </si>
  <si>
    <t>na dvoře u dílny</t>
  </si>
  <si>
    <t>studio 6 přízemí</t>
  </si>
  <si>
    <t>AOY24FNBK</t>
  </si>
  <si>
    <t>T004986</t>
  </si>
  <si>
    <t>6,8 kW</t>
  </si>
  <si>
    <t>x</t>
  </si>
  <si>
    <t>Zlín, Osvoboditelů 187</t>
  </si>
  <si>
    <t>10 kW</t>
  </si>
  <si>
    <t>VZT - popis zařízení</t>
  </si>
  <si>
    <t>Umístění jednotky</t>
  </si>
  <si>
    <t>Typ filtru</t>
  </si>
  <si>
    <t>Třída filtrace</t>
  </si>
  <si>
    <t>Rozměr filtru</t>
  </si>
  <si>
    <t>Počet ks</t>
  </si>
  <si>
    <t>pro studio A,B 1. p.</t>
  </si>
  <si>
    <t>pro studio 6 přízemí</t>
  </si>
  <si>
    <t>Přívod - odtah</t>
  </si>
  <si>
    <t>Klínový řemen</t>
  </si>
  <si>
    <t>Počet anemostatů</t>
  </si>
  <si>
    <t>vzduchotechnika navazující na klima jedn. UU18WUEC</t>
  </si>
  <si>
    <t>vchod do studia 6 přízemí</t>
  </si>
  <si>
    <t>suterén S19</t>
  </si>
  <si>
    <t>C4</t>
  </si>
  <si>
    <t>REMAK</t>
  </si>
  <si>
    <t>bez filtru</t>
  </si>
  <si>
    <t>vzduchotechnika navazující na klima jedn. AOY24FNBK</t>
  </si>
  <si>
    <t>VZT jednotka</t>
  </si>
  <si>
    <t>kapsový</t>
  </si>
  <si>
    <t>G4</t>
  </si>
  <si>
    <t>VRP0080508D, výrobní číslo 065232, r.v. 2002</t>
  </si>
  <si>
    <t>odtah</t>
  </si>
  <si>
    <t>05/2016</t>
  </si>
  <si>
    <t>10/2016</t>
  </si>
  <si>
    <t>VZT</t>
  </si>
  <si>
    <t>10/2017</t>
  </si>
  <si>
    <t>Umístění vnější jednotky</t>
  </si>
  <si>
    <t>03/2017</t>
  </si>
  <si>
    <t>RAVSM564ATP-E/RAVSM566KRT-E</t>
  </si>
  <si>
    <t>R22</t>
  </si>
  <si>
    <t>435x800x340/4</t>
  </si>
  <si>
    <t>KSPAK25 / KF-CP64</t>
  </si>
  <si>
    <t>vnější + vnitřní jednotka</t>
  </si>
  <si>
    <t>přívod</t>
  </si>
  <si>
    <t>multisplit</t>
  </si>
  <si>
    <t xml:space="preserve"> </t>
  </si>
  <si>
    <t>Servis 2Q2016</t>
  </si>
  <si>
    <t>Servis 3Q2016</t>
  </si>
  <si>
    <t>Servis 4Q2016</t>
  </si>
  <si>
    <t>Servis 1Q2017</t>
  </si>
  <si>
    <t>Topný výkon / kW</t>
  </si>
  <si>
    <t>El. příkon max. / kW</t>
  </si>
  <si>
    <t>Chladící výkon / kW</t>
  </si>
  <si>
    <t>Číslo evidenční knihy</t>
  </si>
  <si>
    <t>Zařízení v záruce</t>
  </si>
  <si>
    <t>08/2015</t>
  </si>
  <si>
    <t>Servis 2Q2017</t>
  </si>
  <si>
    <t>F7</t>
  </si>
  <si>
    <t>vnější jednotka pro VZT</t>
  </si>
  <si>
    <t>04/2017</t>
  </si>
  <si>
    <t>Samsung</t>
  </si>
  <si>
    <t xml:space="preserve">Servis 1Q2018 </t>
  </si>
  <si>
    <t>Počet servisních prohlídek/ rok</t>
  </si>
  <si>
    <t>Značka a typ jednotky</t>
  </si>
  <si>
    <t>VZT zařízení - orientační určení velikosti zařízení  - 2 - "střední" VZT zařízení s 1 až 2 filtry, a 1 až 2 klínovými řemeny</t>
  </si>
  <si>
    <t>Servis 2Q2018</t>
  </si>
  <si>
    <t>Servis 3Q2018</t>
  </si>
  <si>
    <t>Servis 4Q2018</t>
  </si>
  <si>
    <t>Servis 1Q2019</t>
  </si>
  <si>
    <t>Servis 2Q2019</t>
  </si>
  <si>
    <t>Servis 3Q2019</t>
  </si>
  <si>
    <t>Servis 4Q2019</t>
  </si>
  <si>
    <t>05/2018</t>
  </si>
  <si>
    <t>03/2018</t>
  </si>
  <si>
    <t>09/2018</t>
  </si>
  <si>
    <t>03/2019</t>
  </si>
  <si>
    <t>Orientační velikost zařízení</t>
  </si>
  <si>
    <t>Evidenční kniha</t>
  </si>
  <si>
    <t>Počet vyústek</t>
  </si>
  <si>
    <t>Talířové ventily počet</t>
  </si>
  <si>
    <t>04/2018</t>
  </si>
  <si>
    <t>10/2018</t>
  </si>
  <si>
    <t>04/2019</t>
  </si>
  <si>
    <t>10/2019</t>
  </si>
  <si>
    <t>Klínový řemen - odvod/přív.</t>
  </si>
  <si>
    <t>Počet</t>
  </si>
  <si>
    <t xml:space="preserve">VZT zařízení - orientační určení velikosti zařízení - 1 - "velké" VZT zařízení, více filtrů, více klínových řemenů </t>
  </si>
  <si>
    <t>půda vedle podkroví ČRo</t>
  </si>
  <si>
    <t>RAV-SM566KRT-E/RAV SM-564ATP-E</t>
  </si>
  <si>
    <t>72300171/62500060</t>
  </si>
  <si>
    <t>305x605x48</t>
  </si>
  <si>
    <t>08/2018</t>
  </si>
  <si>
    <t>VZT zařízení - orientační určení velikosti zařízení - 3 - "malé" VZT zařízení, ventilátory, bez filtrů, bez klínových řemenů - u části zařízení jsou servisní prohlídky prováděny dle rámcové smlouvy, u části zařízení budou servisní prohlídky objednávány pouze v případě potřeby</t>
  </si>
  <si>
    <t>ČESKÝ ROZHLAS  - přehled chladících jednotek - stav k 30.1.2018</t>
  </si>
  <si>
    <t>COLDPACK.A.NRM T.330.Z4.J9D</t>
  </si>
  <si>
    <t>SO</t>
  </si>
  <si>
    <t>35 l</t>
  </si>
  <si>
    <t>GABA</t>
  </si>
  <si>
    <t>2s15</t>
  </si>
  <si>
    <t>chladící jednotka</t>
  </si>
  <si>
    <t>detektor úniku chladiva</t>
  </si>
  <si>
    <t>strojovna chlazení C025</t>
  </si>
  <si>
    <t>chlazení objektu Vinohradská 12</t>
  </si>
  <si>
    <r>
      <t>Ekvivaletn CO</t>
    </r>
    <r>
      <rPr>
        <b/>
        <vertAlign val="subscript"/>
        <sz val="8"/>
        <rFont val="Calibri"/>
        <family val="2"/>
        <charset val="238"/>
        <scheme val="minor"/>
      </rPr>
      <t xml:space="preserve">2 </t>
    </r>
    <r>
      <rPr>
        <b/>
        <sz val="8"/>
        <rFont val="Calibri"/>
        <family val="2"/>
        <charset val="238"/>
        <scheme val="minor"/>
      </rPr>
      <t>/ t.eq.CO</t>
    </r>
    <r>
      <rPr>
        <b/>
        <vertAlign val="subscript"/>
        <sz val="8"/>
        <rFont val="Calibri"/>
        <family val="2"/>
        <charset val="238"/>
        <scheme val="minor"/>
      </rPr>
      <t>2</t>
    </r>
  </si>
  <si>
    <t xml:space="preserve">Počet kontrol těsnosti / kontrol funkčnosti/rok </t>
  </si>
  <si>
    <t>Servis 1Q2016</t>
  </si>
  <si>
    <t>Servis 3Q2017</t>
  </si>
  <si>
    <t>Servis 4Q2017</t>
  </si>
  <si>
    <t>1 ks odděleného kondenzátoru GÜNTNER GVD 080.3A/2x4-M(S).E</t>
  </si>
  <si>
    <t>COLDPACK</t>
  </si>
  <si>
    <t>střecha objektu B</t>
  </si>
  <si>
    <t>chlazení objektu Římská 13</t>
  </si>
  <si>
    <t>2 okruhy</t>
  </si>
  <si>
    <t>CLIVET</t>
  </si>
  <si>
    <t xml:space="preserve">WRAT 2.120 </t>
  </si>
  <si>
    <t>AA56039L0045</t>
  </si>
  <si>
    <t>70 kg</t>
  </si>
  <si>
    <t>přestavba 09/2014</t>
  </si>
  <si>
    <t>3/2016</t>
  </si>
  <si>
    <t>02/2017 zrušení</t>
  </si>
  <si>
    <t>zařízení zrušeno k 4.2.2017</t>
  </si>
  <si>
    <t>2 okruhy po 35 kg chladiva</t>
  </si>
  <si>
    <t>1 okruh 28 kg,                        2 okruh 30 kg</t>
  </si>
  <si>
    <t>AA56639L0046</t>
  </si>
  <si>
    <t>58 kg</t>
  </si>
  <si>
    <t>AERMEC</t>
  </si>
  <si>
    <t>Evidenční číslo zařízení</t>
  </si>
  <si>
    <t>CHJ 1</t>
  </si>
  <si>
    <t>okruh č. 2</t>
  </si>
  <si>
    <t>okruh č. 1</t>
  </si>
  <si>
    <r>
      <rPr>
        <b/>
        <sz val="10"/>
        <color theme="1"/>
        <rFont val="Calibri"/>
        <family val="2"/>
        <charset val="238"/>
        <scheme val="minor"/>
      </rPr>
      <t>CHJ4</t>
    </r>
    <r>
      <rPr>
        <sz val="10"/>
        <color theme="1"/>
        <rFont val="Calibri"/>
        <family val="2"/>
        <charset val="238"/>
        <scheme val="minor"/>
      </rPr>
      <t xml:space="preserve"> / zařízení č. 1</t>
    </r>
  </si>
  <si>
    <r>
      <rPr>
        <b/>
        <sz val="10"/>
        <color theme="1"/>
        <rFont val="Calibri"/>
        <family val="2"/>
        <charset val="238"/>
        <scheme val="minor"/>
      </rPr>
      <t>CHJ5</t>
    </r>
    <r>
      <rPr>
        <sz val="10"/>
        <color theme="1"/>
        <rFont val="Calibri"/>
        <family val="2"/>
        <charset val="238"/>
        <scheme val="minor"/>
      </rPr>
      <t xml:space="preserve"> / zařízení č. 2</t>
    </r>
  </si>
  <si>
    <t>NRB 1000 E00</t>
  </si>
  <si>
    <t>1701006185380001</t>
  </si>
  <si>
    <t>Náplň oleje / kg</t>
  </si>
  <si>
    <t>Druh oleje</t>
  </si>
  <si>
    <t>POE</t>
  </si>
  <si>
    <t>13,6 l</t>
  </si>
  <si>
    <t>2506/13/1/2017</t>
  </si>
  <si>
    <t>COMPLETE CZ</t>
  </si>
  <si>
    <t>2506/13/2/2017</t>
  </si>
  <si>
    <t>2506/13/3/2017</t>
  </si>
  <si>
    <t>2506/13/4/2017</t>
  </si>
  <si>
    <t>1701006185410001</t>
  </si>
  <si>
    <t>01/2018</t>
  </si>
  <si>
    <t>01/2019</t>
  </si>
  <si>
    <t>07/2019</t>
  </si>
  <si>
    <t>M-08-03927</t>
  </si>
  <si>
    <t>M-08-03926</t>
  </si>
  <si>
    <t>M-08-03928</t>
  </si>
  <si>
    <t>CHJ 2</t>
  </si>
  <si>
    <t>CHJ 3</t>
  </si>
  <si>
    <t>4/2016</t>
  </si>
  <si>
    <t>7/2016</t>
  </si>
  <si>
    <t>1/2017</t>
  </si>
  <si>
    <t>4/2017</t>
  </si>
  <si>
    <t>7/2017</t>
  </si>
  <si>
    <t>43/011</t>
  </si>
  <si>
    <t>43/012</t>
  </si>
  <si>
    <t>3728a/10 - 1621b/820/09/HM</t>
  </si>
  <si>
    <t>pro CHJ1</t>
  </si>
  <si>
    <t>pro CHJ 2</t>
  </si>
  <si>
    <t>pro CHJ3</t>
  </si>
  <si>
    <t>Výměna olejové náplně</t>
  </si>
  <si>
    <t>II-896</t>
  </si>
  <si>
    <t>II-908</t>
  </si>
  <si>
    <t>II-893</t>
  </si>
  <si>
    <t>07/2016</t>
  </si>
  <si>
    <t>07/2017</t>
  </si>
  <si>
    <t>07/2020</t>
  </si>
  <si>
    <t>Provozní revize</t>
  </si>
  <si>
    <t>Vnitřní revize</t>
  </si>
  <si>
    <t>1x5R</t>
  </si>
  <si>
    <t>Tlaková zkouška</t>
  </si>
  <si>
    <t>1x9R</t>
  </si>
  <si>
    <t>04/2020</t>
  </si>
  <si>
    <t>04/2021</t>
  </si>
  <si>
    <t>04/2026</t>
  </si>
  <si>
    <t>04/2034</t>
  </si>
  <si>
    <t>Výměna pojistných ventilů</t>
  </si>
  <si>
    <t>1x2R</t>
  </si>
  <si>
    <t>olejová náplň</t>
  </si>
  <si>
    <t>tlaková nádoba</t>
  </si>
  <si>
    <t>Frigomec</t>
  </si>
  <si>
    <t>7404104</t>
  </si>
  <si>
    <t>objem 24,5 l</t>
  </si>
  <si>
    <t>7404116</t>
  </si>
  <si>
    <t>7404117</t>
  </si>
  <si>
    <t>7404118</t>
  </si>
  <si>
    <t>7404131</t>
  </si>
  <si>
    <t>7404133</t>
  </si>
  <si>
    <t>expanzní nádoba</t>
  </si>
  <si>
    <t>RH-159X1100</t>
  </si>
  <si>
    <t>objem 19,5 l</t>
  </si>
  <si>
    <t>8137642</t>
  </si>
  <si>
    <t>8137643</t>
  </si>
  <si>
    <t>pojistné ventily</t>
  </si>
  <si>
    <t>8137644</t>
  </si>
  <si>
    <t>8137645</t>
  </si>
  <si>
    <t>8137646</t>
  </si>
  <si>
    <t>8226067</t>
  </si>
  <si>
    <t>RV-280X495</t>
  </si>
  <si>
    <t>08/2016</t>
  </si>
  <si>
    <t>08/2014</t>
  </si>
  <si>
    <t>08/2020</t>
  </si>
  <si>
    <t>08/2022</t>
  </si>
  <si>
    <t>split</t>
  </si>
  <si>
    <t>serverovna</t>
  </si>
  <si>
    <t>pro režii a studia m.č. 204, 205, 206</t>
  </si>
  <si>
    <t>RAS SM34S3AV-E/RAS B10N3KV2-E1, 2x RASB13N3KV2-E1</t>
  </si>
  <si>
    <t>72400029/62801875, 72402754, 72402776</t>
  </si>
  <si>
    <t>72600840/72400522</t>
  </si>
  <si>
    <t>2326-10-01</t>
  </si>
  <si>
    <t>Systemair</t>
  </si>
  <si>
    <t>větrání soc. zařízení</t>
  </si>
  <si>
    <t>UU49W.U32</t>
  </si>
  <si>
    <t>2</t>
  </si>
  <si>
    <t>KR47</t>
  </si>
  <si>
    <t>CRO_VZT-145</t>
  </si>
  <si>
    <t>CRO_VZT-150</t>
  </si>
  <si>
    <t>CRO_VZT-149</t>
  </si>
  <si>
    <t>CRO_VZT-154</t>
  </si>
  <si>
    <t>CRO_VZT-155</t>
  </si>
  <si>
    <t>K103</t>
  </si>
  <si>
    <t>K104</t>
  </si>
  <si>
    <t>K105</t>
  </si>
  <si>
    <t>K106</t>
  </si>
  <si>
    <t>K107</t>
  </si>
  <si>
    <t>K108</t>
  </si>
  <si>
    <t>K110</t>
  </si>
  <si>
    <t>KR48</t>
  </si>
  <si>
    <t>GWP</t>
  </si>
  <si>
    <t>24.3.2020</t>
  </si>
  <si>
    <r>
      <t>pod schody dvorek pozice</t>
    </r>
    <r>
      <rPr>
        <b/>
        <sz val="8"/>
        <rFont val="Calibri"/>
        <family val="2"/>
        <charset val="238"/>
        <scheme val="minor"/>
      </rPr>
      <t xml:space="preserve"> 1</t>
    </r>
  </si>
  <si>
    <t>VZT jednotka Systemair</t>
  </si>
  <si>
    <t>UU18WUE4</t>
  </si>
  <si>
    <t>801KCXM0GY86</t>
  </si>
  <si>
    <t>3781/04-1346/17</t>
  </si>
  <si>
    <r>
      <t xml:space="preserve">pod schody dvorek pozice </t>
    </r>
    <r>
      <rPr>
        <b/>
        <sz val="8"/>
        <rFont val="Calibri"/>
        <family val="2"/>
        <charset val="238"/>
        <scheme val="minor"/>
      </rPr>
      <t>2</t>
    </r>
  </si>
  <si>
    <t>801KC0X0MG44</t>
  </si>
  <si>
    <t>3781/03-1346/17</t>
  </si>
  <si>
    <t>P18EN.UL2 (ESEUW186K3A0)/P18EN.NSK (ESNW186K3A0)</t>
  </si>
  <si>
    <r>
      <t xml:space="preserve">pod schody dvorek pozice </t>
    </r>
    <r>
      <rPr>
        <b/>
        <sz val="8"/>
        <rFont val="Calibri"/>
        <family val="2"/>
        <charset val="238"/>
        <scheme val="minor"/>
      </rPr>
      <t>6</t>
    </r>
  </si>
  <si>
    <r>
      <t>pod schody dvorek pozice</t>
    </r>
    <r>
      <rPr>
        <b/>
        <sz val="8"/>
        <rFont val="Calibri"/>
        <family val="2"/>
        <charset val="238"/>
        <scheme val="minor"/>
      </rPr>
      <t xml:space="preserve"> 3</t>
    </r>
  </si>
  <si>
    <t>801TKUR08238/801TKPD07336</t>
  </si>
  <si>
    <t>801TKQE08228/801TKMH04779 (nad dveřmi)</t>
  </si>
  <si>
    <t>pro server/UPS m. č. P14</t>
  </si>
  <si>
    <t>split / zař. 4.1.</t>
  </si>
  <si>
    <t>chlazení studia S 7 m. č. P15</t>
  </si>
  <si>
    <r>
      <t xml:space="preserve">pod schody dvorek pozice </t>
    </r>
    <r>
      <rPr>
        <b/>
        <sz val="8"/>
        <rFont val="Calibri"/>
        <family val="2"/>
        <charset val="238"/>
        <scheme val="minor"/>
      </rPr>
      <t>4</t>
    </r>
  </si>
  <si>
    <r>
      <t xml:space="preserve">pod schody dvorek pozice </t>
    </r>
    <r>
      <rPr>
        <b/>
        <sz val="8"/>
        <rFont val="Calibri"/>
        <family val="2"/>
        <charset val="238"/>
        <scheme val="minor"/>
      </rPr>
      <t>5</t>
    </r>
  </si>
  <si>
    <t>chladící jednotka pro  VZT / zařízení č.2.2.2.</t>
  </si>
  <si>
    <t>chladící jednotka pro VZT / zařízení č. 2.2.1.</t>
  </si>
  <si>
    <t>chladící jednotka pro VZT/zařízení č.1.3.</t>
  </si>
  <si>
    <t>VZT pro S8 a R8, m.č. P12 a P11</t>
  </si>
  <si>
    <t>VTZ pro R7, m. č. P15</t>
  </si>
  <si>
    <t>VZT pro S 7 m. č. P15</t>
  </si>
  <si>
    <t>chladící jednotka pro VZT / zařízení č. 1.2.</t>
  </si>
  <si>
    <t>801KCT80AL65</t>
  </si>
  <si>
    <t>801KCUK0AL70</t>
  </si>
  <si>
    <t>3781/02-1346/17</t>
  </si>
  <si>
    <t>3781/01 - 1346/17</t>
  </si>
  <si>
    <r>
      <t xml:space="preserve">pod schody dvorek pozice </t>
    </r>
    <r>
      <rPr>
        <b/>
        <sz val="8"/>
        <rFont val="Calibri"/>
        <family val="2"/>
        <charset val="238"/>
        <scheme val="minor"/>
      </rPr>
      <t>7</t>
    </r>
  </si>
  <si>
    <t>přep.pr.S26 ,depoz.S27,S29, 2xS32</t>
  </si>
  <si>
    <t>FM41AHU32/3xPM07SPNSJ; 2xPM12SP.NSJ (ESNW12GJ2F0)</t>
  </si>
  <si>
    <t>709KCTB14T93/ 801TARUAA918; 801TABNAA917;801TAXTAA914; 71KJC02364 (u dveří); 711TKJC02052</t>
  </si>
  <si>
    <t>multisplit / 5x vnitřní jednotka / zařízení č. 6.1.</t>
  </si>
  <si>
    <t>3781/05 - 1346/17</t>
  </si>
  <si>
    <t>UPS m.č. S06</t>
  </si>
  <si>
    <t>UU36WUO2/UJ36NV3</t>
  </si>
  <si>
    <t>712KCBD0D365/712KCXM0W306</t>
  </si>
  <si>
    <t>KR52</t>
  </si>
  <si>
    <t>KR54</t>
  </si>
  <si>
    <t>VZT 1 / zařízení č. 1.1.</t>
  </si>
  <si>
    <t>Strojovna VZT S10</t>
  </si>
  <si>
    <t>studio S7, m .č . P17</t>
  </si>
  <si>
    <t>Danvent DV 15</t>
  </si>
  <si>
    <t>171-4586753-10</t>
  </si>
  <si>
    <t>VZT 2.2.1</t>
  </si>
  <si>
    <t>studio S8 a režie R8 (příz.m.č.P12,P11)</t>
  </si>
  <si>
    <t>režie R7 (m.č. P15)</t>
  </si>
  <si>
    <t>KA HSI-2/1-S-R-50</t>
  </si>
  <si>
    <t>490x392x360/5</t>
  </si>
  <si>
    <t>490x392x520/8</t>
  </si>
  <si>
    <t>VZT  2.2.2</t>
  </si>
  <si>
    <t>592x287x300</t>
  </si>
  <si>
    <t>R32</t>
  </si>
  <si>
    <r>
      <t>Klimatizační sestava s množstvím chladiva větším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</si>
  <si>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r>
      <t>Klimatizační sestava s množstvím chladiva menším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</si>
  <si>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t>KR49</t>
  </si>
  <si>
    <t>KR50</t>
  </si>
  <si>
    <t>KR51</t>
  </si>
  <si>
    <t>CRO-VZT-151</t>
  </si>
  <si>
    <t xml:space="preserve">Při servisní prohlídce nutno vyjmout a vyčistit vložku rekuperace </t>
  </si>
  <si>
    <t>AX120RXADNG/EU/AC120RNXADNG/EU</t>
  </si>
  <si>
    <t>BBXNP3CM400034/0U1GPAOM400014W</t>
  </si>
  <si>
    <t>BBXNP3CM400071/0U1GPA0M400013T</t>
  </si>
  <si>
    <t>3781/8-1346/17</t>
  </si>
  <si>
    <t>VZT 2.3</t>
  </si>
  <si>
    <t xml:space="preserve">větrání a chl. studio S6 </t>
  </si>
  <si>
    <t>strojovna VZT 1PP</t>
  </si>
  <si>
    <t>KA HSI-2/1,5-S-R-50</t>
  </si>
  <si>
    <t>VZT 2.4</t>
  </si>
  <si>
    <t>větrání a chl. režie A studio A mezipatro</t>
  </si>
  <si>
    <t>VZT 2.5</t>
  </si>
  <si>
    <t>větrání a chl. režie B studio B mezipatro</t>
  </si>
  <si>
    <t>chlazení pro VZT režie B studia B mezipatro</t>
  </si>
  <si>
    <t>chlazení pro VZT režie A studia A mezipatro</t>
  </si>
  <si>
    <t xml:space="preserve">multisplit </t>
  </si>
  <si>
    <t>chlazení pro místnosti č. 506, 507</t>
  </si>
  <si>
    <t>střecha, přístup z půdy vedle podkroví ČRo</t>
  </si>
  <si>
    <t>K128</t>
  </si>
  <si>
    <t>K129</t>
  </si>
  <si>
    <t>pod schody dvorek</t>
  </si>
  <si>
    <t>RACC M25 / server mezipatro</t>
  </si>
  <si>
    <t>Sinclair</t>
  </si>
  <si>
    <t>ASGE-36BI / podstropní ASF-36BI</t>
  </si>
  <si>
    <t>63229994745</t>
  </si>
  <si>
    <t>2020</t>
  </si>
  <si>
    <t>63229994745/63229994771R</t>
  </si>
  <si>
    <t>střecha levá</t>
  </si>
  <si>
    <t>střecha pravá</t>
  </si>
  <si>
    <t>MV-E21B1/mistnost u střechy MV-H18BIF/mistnost u vst dveří MV-H09BIF</t>
  </si>
  <si>
    <t>63229992121/63229992932/63229992930</t>
  </si>
  <si>
    <t>?</t>
  </si>
  <si>
    <t>UUC1U40</t>
  </si>
  <si>
    <t>venku nová mimo klec</t>
  </si>
  <si>
    <t>0J1M0009/008KCWC1425</t>
  </si>
  <si>
    <t>chlazení pro zařízení č.2.3. VZT studio S6 a studio S6 přízemí</t>
  </si>
  <si>
    <t>vnější 6,1 kW/vnitřní 5,2 a 2,7 kW</t>
  </si>
  <si>
    <t>v kleci lepe přístupná</t>
  </si>
  <si>
    <t>v kleci nepřístupná</t>
  </si>
  <si>
    <t>0I1M02WP/008KCSF0NZ58</t>
  </si>
  <si>
    <t>K133</t>
  </si>
  <si>
    <t>K134</t>
  </si>
  <si>
    <t>K135</t>
  </si>
  <si>
    <t>K136</t>
  </si>
  <si>
    <t>K137</t>
  </si>
  <si>
    <t>K138</t>
  </si>
  <si>
    <t>K139</t>
  </si>
  <si>
    <t>střecha - zařízení č. 10</t>
  </si>
  <si>
    <t>CRO_VZT-157</t>
  </si>
  <si>
    <t>CRO_VZT-156</t>
  </si>
  <si>
    <t>UUB1.U20</t>
  </si>
  <si>
    <t>UUB.1U20</t>
  </si>
  <si>
    <t>K158</t>
  </si>
  <si>
    <t>AC071RXADKGEU/AC071TNXDKTEU</t>
  </si>
  <si>
    <t>0TV1PAFT100259T/0HFPPDBT100055</t>
  </si>
  <si>
    <t>RP 60-35/31-GD</t>
  </si>
  <si>
    <t>odtahový ventilátor a 3x servo</t>
  </si>
  <si>
    <t>CRO_VZT-147</t>
  </si>
  <si>
    <t>pro WC suterén</t>
  </si>
  <si>
    <t>TD 800/200</t>
  </si>
  <si>
    <t>CRO_VZT-159</t>
  </si>
  <si>
    <t>zařízení č. 3 - větrání sociálních zařízení</t>
  </si>
  <si>
    <t xml:space="preserve">18x Ventilátor </t>
  </si>
  <si>
    <t xml:space="preserve">1x Mixvent TD800/200 Silent; 11x Mixventi TD 500/160 Silent; 7x Mixvent TD 350/125 Silent  </t>
  </si>
  <si>
    <t>nutno čistit talířové ventily</t>
  </si>
  <si>
    <t>CRO_VZT186</t>
  </si>
  <si>
    <t>Remak Aero Master FB</t>
  </si>
  <si>
    <t>kartonový rám</t>
  </si>
  <si>
    <t xml:space="preserve">305x605x44 </t>
  </si>
  <si>
    <t>Technika budov s.r.o. do 13.10.2028</t>
  </si>
  <si>
    <t>KR</t>
  </si>
  <si>
    <t>VZT-1</t>
  </si>
  <si>
    <t>VZT-2</t>
  </si>
  <si>
    <t>VZT-3</t>
  </si>
  <si>
    <t>K</t>
  </si>
  <si>
    <t>K171</t>
  </si>
  <si>
    <t>pro UPS</t>
  </si>
  <si>
    <t>AC100BNTPKGEU/AC100BXAPKGEU</t>
  </si>
  <si>
    <t>0XLYPAGY300018/BNT7P3CY400004</t>
  </si>
  <si>
    <t>2025</t>
  </si>
  <si>
    <t>9,5 kW</t>
  </si>
  <si>
    <t>K170</t>
  </si>
  <si>
    <t>ASGE-18BI2</t>
  </si>
  <si>
    <t>nutno doplnit</t>
  </si>
  <si>
    <t>5,3 kW</t>
  </si>
  <si>
    <t>CRO_VZT-148</t>
  </si>
  <si>
    <t>náhradní zdroj suterén</t>
  </si>
  <si>
    <t>TD 500</t>
  </si>
  <si>
    <t>Servis 3Q2026</t>
  </si>
  <si>
    <t>Servis 4Q2026</t>
  </si>
  <si>
    <t>Servis 1Q2027</t>
  </si>
  <si>
    <t>Servis 2Q2027</t>
  </si>
  <si>
    <t>Servis 3Q2027</t>
  </si>
  <si>
    <t>Servis 4Q2027</t>
  </si>
  <si>
    <t>Servis 1Q2028</t>
  </si>
  <si>
    <t>Servis 2Q2028</t>
  </si>
  <si>
    <t>Servis 3Q2028</t>
  </si>
  <si>
    <t>Servis 4Q2028</t>
  </si>
  <si>
    <t>Servis 1Q2029</t>
  </si>
  <si>
    <t>Servis 2Q2029</t>
  </si>
  <si>
    <t>10/2026</t>
  </si>
  <si>
    <t>04/2027</t>
  </si>
  <si>
    <t>10/2027</t>
  </si>
  <si>
    <t>04/2028</t>
  </si>
  <si>
    <t>10/2028</t>
  </si>
  <si>
    <t>04/2029</t>
  </si>
  <si>
    <t>05/2027</t>
  </si>
  <si>
    <t>05/2028</t>
  </si>
  <si>
    <t>05/2029</t>
  </si>
  <si>
    <t>ČESKÝ ROZHLAS  - přehled klimatizačních a VZT zařízení - oblast Morava - Jih - stav k 31.5.2026</t>
  </si>
  <si>
    <t>Příloha č. 4.3. - Specifikace zařízení a harmonogram servisních prohlídek pro část 3 VZ - oblast Morava - Jih</t>
  </si>
  <si>
    <t>CRO_VZT158</t>
  </si>
  <si>
    <t>zařízení č. 8</t>
  </si>
  <si>
    <t>požární větrání střecha</t>
  </si>
  <si>
    <t>větrání CHÚC B</t>
  </si>
  <si>
    <t>Solar a Palau</t>
  </si>
  <si>
    <t>TGT/2-500-6/14-LP-2,2kW</t>
  </si>
  <si>
    <t>CRO-VZT-152</t>
  </si>
  <si>
    <t>VZT 3</t>
  </si>
  <si>
    <t>S12, P09</t>
  </si>
  <si>
    <t xml:space="preserve">Ventilátor </t>
  </si>
  <si>
    <t>TD 800/200 3V IP44 Silent / DT500/160 3V IP44 Silent</t>
  </si>
  <si>
    <t>CRO-VZT-153</t>
  </si>
  <si>
    <t>VZT 4</t>
  </si>
  <si>
    <t>S08</t>
  </si>
  <si>
    <t>machineroom a UPS</t>
  </si>
  <si>
    <t>TD350/125 IP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</si>
</sst>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bscript"/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F3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44" fontId="6" fillId="0" borderId="0" applyFont="0" applyFill="0" applyBorder="0" applyAlignment="0" applyProtection="0"/>
    <xf numFmtId="0" fontId="5" fillId="0" borderId="0"/>
  </cellStyleXfs>
  <cellXfs count="45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2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4" borderId="10" xfId="0" applyFont="1" applyFill="1" applyBorder="1" applyAlignment="1">
      <alignment horizontal="left" vertical="top" wrapText="1"/>
    </xf>
    <xf numFmtId="49" fontId="2" fillId="4" borderId="10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vertical="top"/>
    </xf>
    <xf numFmtId="0" fontId="1" fillId="0" borderId="0" xfId="0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vertical="top" wrapText="1"/>
    </xf>
    <xf numFmtId="0" fontId="2" fillId="5" borderId="2" xfId="1" applyFont="1" applyFill="1" applyBorder="1" applyAlignment="1">
      <alignment horizontal="left" vertical="top"/>
    </xf>
    <xf numFmtId="0" fontId="2" fillId="5" borderId="2" xfId="1" applyFont="1" applyFill="1" applyBorder="1" applyAlignment="1">
      <alignment vertical="top" wrapText="1"/>
    </xf>
    <xf numFmtId="49" fontId="2" fillId="7" borderId="2" xfId="0" applyNumberFormat="1" applyFont="1" applyFill="1" applyBorder="1" applyAlignment="1">
      <alignment vertical="top" wrapText="1"/>
    </xf>
    <xf numFmtId="0" fontId="2" fillId="5" borderId="2" xfId="1" applyFont="1" applyFill="1" applyBorder="1" applyAlignment="1">
      <alignment vertical="top"/>
    </xf>
    <xf numFmtId="0" fontId="2" fillId="0" borderId="14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/>
    </xf>
    <xf numFmtId="49" fontId="2" fillId="7" borderId="3" xfId="0" applyNumberFormat="1" applyFont="1" applyFill="1" applyBorder="1" applyAlignment="1">
      <alignment horizontal="left" vertical="top" wrapText="1"/>
    </xf>
    <xf numFmtId="49" fontId="2" fillId="5" borderId="14" xfId="0" applyNumberFormat="1" applyFont="1" applyFill="1" applyBorder="1" applyAlignment="1">
      <alignment vertical="top" wrapText="1"/>
    </xf>
    <xf numFmtId="0" fontId="2" fillId="5" borderId="14" xfId="0" applyFont="1" applyFill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49" fontId="2" fillId="0" borderId="6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vertical="top" wrapText="1"/>
    </xf>
    <xf numFmtId="49" fontId="2" fillId="5" borderId="2" xfId="1" applyNumberFormat="1" applyFont="1" applyFill="1" applyBorder="1" applyAlignment="1">
      <alignment vertical="top" wrapText="1"/>
    </xf>
    <xf numFmtId="0" fontId="2" fillId="4" borderId="10" xfId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49" fontId="2" fillId="0" borderId="2" xfId="1" applyNumberFormat="1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49" fontId="2" fillId="7" borderId="3" xfId="0" applyNumberFormat="1" applyFont="1" applyFill="1" applyBorder="1" applyAlignment="1">
      <alignment vertical="top" wrapText="1"/>
    </xf>
    <xf numFmtId="49" fontId="2" fillId="7" borderId="2" xfId="0" applyNumberFormat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49" fontId="2" fillId="7" borderId="9" xfId="0" applyNumberFormat="1" applyFont="1" applyFill="1" applyBorder="1" applyAlignment="1">
      <alignment horizontal="left" vertical="top" wrapText="1"/>
    </xf>
    <xf numFmtId="49" fontId="2" fillId="7" borderId="11" xfId="0" applyNumberFormat="1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vertical="top" wrapText="1"/>
    </xf>
    <xf numFmtId="49" fontId="2" fillId="0" borderId="11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49" fontId="4" fillId="2" borderId="34" xfId="0" applyNumberFormat="1" applyFont="1" applyFill="1" applyBorder="1" applyAlignment="1">
      <alignment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/>
    </xf>
    <xf numFmtId="49" fontId="4" fillId="2" borderId="34" xfId="0" applyNumberFormat="1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left" vertical="top" wrapText="1"/>
    </xf>
    <xf numFmtId="49" fontId="2" fillId="7" borderId="10" xfId="0" applyNumberFormat="1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horizontal="left" vertical="top" wrapText="1"/>
    </xf>
    <xf numFmtId="49" fontId="2" fillId="7" borderId="10" xfId="0" applyNumberFormat="1" applyFont="1" applyFill="1" applyBorder="1" applyAlignment="1">
      <alignment vertical="top" wrapText="1"/>
    </xf>
    <xf numFmtId="49" fontId="2" fillId="7" borderId="11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49" fontId="2" fillId="11" borderId="2" xfId="0" applyNumberFormat="1" applyFont="1" applyFill="1" applyBorder="1" applyAlignment="1">
      <alignment vertical="top" wrapText="1"/>
    </xf>
    <xf numFmtId="49" fontId="2" fillId="11" borderId="3" xfId="0" applyNumberFormat="1" applyFont="1" applyFill="1" applyBorder="1" applyAlignment="1">
      <alignment vertical="top" wrapText="1"/>
    </xf>
    <xf numFmtId="49" fontId="2" fillId="10" borderId="16" xfId="0" applyNumberFormat="1" applyFont="1" applyFill="1" applyBorder="1" applyAlignment="1">
      <alignment vertical="top" wrapText="1"/>
    </xf>
    <xf numFmtId="49" fontId="2" fillId="10" borderId="1" xfId="0" applyNumberFormat="1" applyFont="1" applyFill="1" applyBorder="1" applyAlignment="1">
      <alignment horizontal="left"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49" fontId="2" fillId="10" borderId="1" xfId="0" applyNumberFormat="1" applyFont="1" applyFill="1" applyBorder="1" applyAlignment="1">
      <alignment vertical="top" wrapText="1"/>
    </xf>
    <xf numFmtId="49" fontId="2" fillId="10" borderId="6" xfId="0" applyNumberFormat="1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top" wrapText="1"/>
    </xf>
    <xf numFmtId="49" fontId="4" fillId="2" borderId="38" xfId="0" applyNumberFormat="1" applyFont="1" applyFill="1" applyBorder="1" applyAlignment="1">
      <alignment horizontal="left" vertical="top" wrapText="1"/>
    </xf>
    <xf numFmtId="0" fontId="4" fillId="2" borderId="36" xfId="0" applyFont="1" applyFill="1" applyBorder="1" applyAlignment="1">
      <alignment horizontal="left" vertical="top" wrapText="1"/>
    </xf>
    <xf numFmtId="49" fontId="4" fillId="2" borderId="38" xfId="0" applyNumberFormat="1" applyFont="1" applyFill="1" applyBorder="1" applyAlignment="1">
      <alignment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vertical="top" wrapText="1"/>
    </xf>
    <xf numFmtId="0" fontId="2" fillId="0" borderId="42" xfId="0" applyFont="1" applyFill="1" applyBorder="1" applyAlignment="1">
      <alignment vertical="top" wrapText="1"/>
    </xf>
    <xf numFmtId="49" fontId="2" fillId="10" borderId="33" xfId="0" applyNumberFormat="1" applyFont="1" applyFill="1" applyBorder="1" applyAlignment="1">
      <alignment vertical="top" wrapText="1"/>
    </xf>
    <xf numFmtId="49" fontId="2" fillId="10" borderId="34" xfId="0" applyNumberFormat="1" applyFont="1" applyFill="1" applyBorder="1" applyAlignment="1">
      <alignment vertical="top" wrapText="1"/>
    </xf>
    <xf numFmtId="49" fontId="2" fillId="11" borderId="34" xfId="0" applyNumberFormat="1" applyFont="1" applyFill="1" applyBorder="1" applyAlignment="1">
      <alignment vertical="top" wrapText="1"/>
    </xf>
    <xf numFmtId="49" fontId="2" fillId="11" borderId="35" xfId="0" applyNumberFormat="1" applyFont="1" applyFill="1" applyBorder="1" applyAlignment="1">
      <alignment vertical="top" wrapText="1"/>
    </xf>
    <xf numFmtId="49" fontId="2" fillId="0" borderId="33" xfId="0" applyNumberFormat="1" applyFont="1" applyFill="1" applyBorder="1" applyAlignment="1">
      <alignment vertical="top" wrapText="1"/>
    </xf>
    <xf numFmtId="49" fontId="2" fillId="0" borderId="35" xfId="0" applyNumberFormat="1" applyFont="1" applyFill="1" applyBorder="1" applyAlignment="1">
      <alignment vertical="top"/>
    </xf>
    <xf numFmtId="0" fontId="2" fillId="0" borderId="17" xfId="0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vertical="top"/>
    </xf>
    <xf numFmtId="0" fontId="14" fillId="0" borderId="12" xfId="0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13" xfId="0" applyNumberFormat="1" applyFont="1" applyFill="1" applyBorder="1" applyAlignment="1">
      <alignment vertical="top" wrapText="1"/>
    </xf>
    <xf numFmtId="49" fontId="2" fillId="10" borderId="26" xfId="0" applyNumberFormat="1" applyFont="1" applyFill="1" applyBorder="1" applyAlignment="1">
      <alignment vertical="top" wrapText="1"/>
    </xf>
    <xf numFmtId="49" fontId="2" fillId="11" borderId="13" xfId="0" applyNumberFormat="1" applyFont="1" applyFill="1" applyBorder="1" applyAlignment="1">
      <alignment vertical="top" wrapText="1"/>
    </xf>
    <xf numFmtId="49" fontId="2" fillId="11" borderId="15" xfId="0" applyNumberFormat="1" applyFont="1" applyFill="1" applyBorder="1" applyAlignment="1">
      <alignment vertical="top" wrapText="1"/>
    </xf>
    <xf numFmtId="49" fontId="2" fillId="0" borderId="12" xfId="0" applyNumberFormat="1" applyFont="1" applyFill="1" applyBorder="1" applyAlignment="1">
      <alignment vertical="top" wrapText="1"/>
    </xf>
    <xf numFmtId="49" fontId="2" fillId="0" borderId="15" xfId="0" applyNumberFormat="1" applyFont="1" applyFill="1" applyBorder="1" applyAlignment="1">
      <alignment vertical="top"/>
    </xf>
    <xf numFmtId="49" fontId="2" fillId="0" borderId="35" xfId="0" applyNumberFormat="1" applyFont="1" applyFill="1" applyBorder="1" applyAlignment="1">
      <alignment vertical="top" wrapText="1"/>
    </xf>
    <xf numFmtId="49" fontId="2" fillId="0" borderId="10" xfId="0" applyNumberFormat="1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25" xfId="0" applyFont="1" applyFill="1" applyBorder="1" applyAlignment="1">
      <alignment vertical="top" wrapText="1"/>
    </xf>
    <xf numFmtId="49" fontId="2" fillId="10" borderId="28" xfId="0" applyNumberFormat="1" applyFont="1" applyFill="1" applyBorder="1" applyAlignment="1">
      <alignment vertical="top" wrapText="1"/>
    </xf>
    <xf numFmtId="49" fontId="2" fillId="10" borderId="17" xfId="0" applyNumberFormat="1" applyFont="1" applyFill="1" applyBorder="1" applyAlignment="1">
      <alignment vertical="top" wrapText="1"/>
    </xf>
    <xf numFmtId="49" fontId="2" fillId="10" borderId="27" xfId="0" applyNumberFormat="1" applyFont="1" applyFill="1" applyBorder="1" applyAlignment="1">
      <alignment vertical="top" wrapText="1"/>
    </xf>
    <xf numFmtId="49" fontId="2" fillId="11" borderId="17" xfId="0" applyNumberFormat="1" applyFont="1" applyFill="1" applyBorder="1" applyAlignment="1">
      <alignment vertical="top" wrapText="1"/>
    </xf>
    <xf numFmtId="49" fontId="2" fillId="11" borderId="29" xfId="0" applyNumberFormat="1" applyFont="1" applyFill="1" applyBorder="1" applyAlignment="1">
      <alignment vertical="top" wrapText="1"/>
    </xf>
    <xf numFmtId="49" fontId="2" fillId="0" borderId="28" xfId="0" applyNumberFormat="1" applyFont="1" applyFill="1" applyBorder="1" applyAlignment="1">
      <alignment vertical="top" wrapText="1"/>
    </xf>
    <xf numFmtId="49" fontId="2" fillId="0" borderId="29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vertical="top"/>
    </xf>
    <xf numFmtId="49" fontId="2" fillId="2" borderId="9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0" fontId="2" fillId="0" borderId="43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left" vertical="top" wrapText="1"/>
    </xf>
    <xf numFmtId="2" fontId="4" fillId="0" borderId="34" xfId="0" applyNumberFormat="1" applyFont="1" applyFill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49" fontId="2" fillId="6" borderId="3" xfId="0" applyNumberFormat="1" applyFont="1" applyFill="1" applyBorder="1" applyAlignment="1">
      <alignment horizontal="left" vertical="top" wrapText="1"/>
    </xf>
    <xf numFmtId="49" fontId="2" fillId="7" borderId="34" xfId="0" applyNumberFormat="1" applyFont="1" applyFill="1" applyBorder="1" applyAlignment="1">
      <alignment vertical="top" wrapText="1"/>
    </xf>
    <xf numFmtId="49" fontId="2" fillId="2" borderId="34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2" fontId="4" fillId="5" borderId="2" xfId="0" applyNumberFormat="1" applyFont="1" applyFill="1" applyBorder="1" applyAlignment="1">
      <alignment horizontal="left" vertical="top" wrapText="1"/>
    </xf>
    <xf numFmtId="2" fontId="4" fillId="0" borderId="10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49" fontId="2" fillId="4" borderId="18" xfId="0" applyNumberFormat="1" applyFont="1" applyFill="1" applyBorder="1" applyAlignment="1">
      <alignment horizontal="left" vertical="top" wrapText="1"/>
    </xf>
    <xf numFmtId="49" fontId="2" fillId="9" borderId="4" xfId="0" applyNumberFormat="1" applyFont="1" applyFill="1" applyBorder="1" applyAlignment="1">
      <alignment vertical="top" wrapText="1"/>
    </xf>
    <xf numFmtId="49" fontId="2" fillId="9" borderId="21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vertical="top" wrapText="1"/>
    </xf>
    <xf numFmtId="49" fontId="2" fillId="4" borderId="21" xfId="0" applyNumberFormat="1" applyFont="1" applyFill="1" applyBorder="1" applyAlignment="1">
      <alignment vertical="top" wrapText="1"/>
    </xf>
    <xf numFmtId="164" fontId="2" fillId="0" borderId="1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vertical="top" wrapText="1"/>
    </xf>
    <xf numFmtId="0" fontId="19" fillId="0" borderId="0" xfId="0" applyFont="1" applyAlignment="1">
      <alignment vertical="top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vertical="top" wrapText="1"/>
    </xf>
    <xf numFmtId="0" fontId="2" fillId="5" borderId="14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4" fillId="13" borderId="12" xfId="0" applyFont="1" applyFill="1" applyBorder="1" applyAlignment="1">
      <alignment horizontal="left" vertical="top" wrapText="1"/>
    </xf>
    <xf numFmtId="0" fontId="4" fillId="13" borderId="13" xfId="0" applyFont="1" applyFill="1" applyBorder="1" applyAlignment="1">
      <alignment horizontal="left" vertical="top" wrapText="1"/>
    </xf>
    <xf numFmtId="0" fontId="4" fillId="13" borderId="13" xfId="4" applyFont="1" applyFill="1" applyBorder="1" applyAlignment="1">
      <alignment horizontal="left" vertical="top" wrapText="1"/>
    </xf>
    <xf numFmtId="0" fontId="4" fillId="13" borderId="13" xfId="0" applyFont="1" applyFill="1" applyBorder="1" applyAlignment="1">
      <alignment vertical="top" wrapText="1"/>
    </xf>
    <xf numFmtId="0" fontId="4" fillId="13" borderId="13" xfId="1" applyFont="1" applyFill="1" applyBorder="1" applyAlignment="1">
      <alignment horizontal="left" vertical="top" wrapText="1"/>
    </xf>
    <xf numFmtId="0" fontId="4" fillId="13" borderId="22" xfId="0" applyFont="1" applyFill="1" applyBorder="1" applyAlignment="1">
      <alignment horizontal="left" vertical="top" wrapText="1"/>
    </xf>
    <xf numFmtId="0" fontId="1" fillId="4" borderId="45" xfId="0" applyFont="1" applyFill="1" applyBorder="1" applyAlignment="1">
      <alignment horizontal="center" vertical="center" wrapText="1"/>
    </xf>
    <xf numFmtId="0" fontId="2" fillId="4" borderId="43" xfId="1" applyFont="1" applyFill="1" applyBorder="1" applyAlignment="1">
      <alignment horizontal="left" vertical="top"/>
    </xf>
    <xf numFmtId="0" fontId="2" fillId="4" borderId="43" xfId="0" applyFont="1" applyFill="1" applyBorder="1" applyAlignment="1">
      <alignment vertical="top" wrapText="1"/>
    </xf>
    <xf numFmtId="49" fontId="2" fillId="4" borderId="43" xfId="0" applyNumberFormat="1" applyFont="1" applyFill="1" applyBorder="1" applyAlignment="1">
      <alignment vertical="top" wrapText="1"/>
    </xf>
    <xf numFmtId="0" fontId="11" fillId="4" borderId="43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top" wrapText="1"/>
    </xf>
    <xf numFmtId="0" fontId="2" fillId="4" borderId="43" xfId="0" applyFont="1" applyFill="1" applyBorder="1" applyAlignment="1">
      <alignment horizontal="left" vertical="top" wrapText="1"/>
    </xf>
    <xf numFmtId="0" fontId="2" fillId="4" borderId="46" xfId="0" applyFont="1" applyFill="1" applyBorder="1" applyAlignment="1">
      <alignment horizontal="left" vertical="top" wrapText="1"/>
    </xf>
    <xf numFmtId="0" fontId="4" fillId="13" borderId="45" xfId="0" applyFont="1" applyFill="1" applyBorder="1" applyAlignment="1">
      <alignment horizontal="left" vertical="top" wrapText="1"/>
    </xf>
    <xf numFmtId="0" fontId="4" fillId="13" borderId="43" xfId="0" applyFont="1" applyFill="1" applyBorder="1" applyAlignment="1">
      <alignment horizontal="left" vertical="top" wrapText="1"/>
    </xf>
    <xf numFmtId="0" fontId="4" fillId="13" borderId="48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4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 wrapText="1"/>
    </xf>
    <xf numFmtId="49" fontId="2" fillId="4" borderId="21" xfId="0" applyNumberFormat="1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11" fillId="9" borderId="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9" borderId="33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vertical="top" wrapText="1"/>
    </xf>
    <xf numFmtId="49" fontId="2" fillId="9" borderId="34" xfId="0" applyNumberFormat="1" applyFont="1" applyFill="1" applyBorder="1" applyAlignment="1">
      <alignment vertical="top" wrapText="1"/>
    </xf>
    <xf numFmtId="0" fontId="11" fillId="9" borderId="34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left" vertical="top" wrapText="1"/>
    </xf>
    <xf numFmtId="0" fontId="2" fillId="9" borderId="34" xfId="0" applyFont="1" applyFill="1" applyBorder="1" applyAlignment="1">
      <alignment horizontal="center" vertical="top" wrapText="1"/>
    </xf>
    <xf numFmtId="49" fontId="2" fillId="9" borderId="4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2" borderId="45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top" wrapText="1"/>
    </xf>
    <xf numFmtId="49" fontId="4" fillId="2" borderId="43" xfId="0" applyNumberFormat="1" applyFont="1" applyFill="1" applyBorder="1" applyAlignment="1">
      <alignment horizontal="left" vertical="top" wrapText="1"/>
    </xf>
    <xf numFmtId="0" fontId="4" fillId="2" borderId="46" xfId="0" applyFont="1" applyFill="1" applyBorder="1" applyAlignment="1">
      <alignment horizontal="left" vertical="top" wrapText="1"/>
    </xf>
    <xf numFmtId="0" fontId="4" fillId="2" borderId="48" xfId="0" applyFont="1" applyFill="1" applyBorder="1" applyAlignment="1">
      <alignment horizontal="left" vertical="top" wrapText="1"/>
    </xf>
    <xf numFmtId="0" fontId="4" fillId="2" borderId="48" xfId="0" applyFont="1" applyFill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4" borderId="9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4" borderId="28" xfId="0" applyNumberFormat="1" applyFont="1" applyFill="1" applyBorder="1" applyAlignment="1">
      <alignment horizontal="left" vertical="top" wrapText="1"/>
    </xf>
    <xf numFmtId="0" fontId="4" fillId="13" borderId="46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left" vertical="top" wrapText="1"/>
    </xf>
    <xf numFmtId="0" fontId="2" fillId="0" borderId="41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49" fontId="2" fillId="0" borderId="33" xfId="0" applyNumberFormat="1" applyFont="1" applyFill="1" applyBorder="1" applyAlignment="1">
      <alignment horizontal="left" vertical="top" wrapText="1"/>
    </xf>
    <xf numFmtId="49" fontId="2" fillId="0" borderId="35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14" xfId="0" applyNumberFormat="1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49" fontId="2" fillId="5" borderId="3" xfId="0" applyNumberFormat="1" applyFont="1" applyFill="1" applyBorder="1" applyAlignment="1">
      <alignment vertical="top" wrapText="1"/>
    </xf>
    <xf numFmtId="49" fontId="2" fillId="5" borderId="33" xfId="0" applyNumberFormat="1" applyFont="1" applyFill="1" applyBorder="1" applyAlignment="1">
      <alignment vertical="top" wrapText="1"/>
    </xf>
    <xf numFmtId="49" fontId="2" fillId="5" borderId="34" xfId="0" applyNumberFormat="1" applyFont="1" applyFill="1" applyBorder="1" applyAlignment="1">
      <alignment vertical="top" wrapText="1"/>
    </xf>
    <xf numFmtId="49" fontId="2" fillId="5" borderId="42" xfId="0" applyNumberFormat="1" applyFont="1" applyFill="1" applyBorder="1" applyAlignment="1">
      <alignment vertical="top" wrapText="1"/>
    </xf>
    <xf numFmtId="49" fontId="2" fillId="5" borderId="35" xfId="0" applyNumberFormat="1" applyFont="1" applyFill="1" applyBorder="1" applyAlignment="1">
      <alignment vertical="top" wrapText="1"/>
    </xf>
    <xf numFmtId="0" fontId="2" fillId="5" borderId="34" xfId="0" applyFont="1" applyFill="1" applyBorder="1" applyAlignment="1">
      <alignment vertical="top" wrapText="1"/>
    </xf>
    <xf numFmtId="0" fontId="2" fillId="5" borderId="35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horizontal="left" vertical="top" wrapText="1"/>
    </xf>
    <xf numFmtId="0" fontId="2" fillId="0" borderId="49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4" borderId="17" xfId="0" applyNumberFormat="1" applyFont="1" applyFill="1" applyBorder="1" applyAlignment="1">
      <alignment horizontal="left" vertical="top" wrapText="1"/>
    </xf>
    <xf numFmtId="49" fontId="2" fillId="4" borderId="29" xfId="0" applyNumberFormat="1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4" fillId="13" borderId="48" xfId="0" applyFont="1" applyFill="1" applyBorder="1" applyAlignment="1">
      <alignment horizontal="left" vertical="top" wrapText="1"/>
    </xf>
    <xf numFmtId="0" fontId="4" fillId="13" borderId="47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vertical="top" wrapText="1"/>
    </xf>
    <xf numFmtId="49" fontId="2" fillId="0" borderId="21" xfId="0" applyNumberFormat="1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14" fontId="2" fillId="9" borderId="1" xfId="0" applyNumberFormat="1" applyFont="1" applyFill="1" applyBorder="1" applyAlignment="1">
      <alignment horizontal="left" vertical="top" wrapText="1"/>
    </xf>
    <xf numFmtId="49" fontId="2" fillId="6" borderId="9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13" borderId="28" xfId="0" applyFont="1" applyFill="1" applyBorder="1" applyAlignment="1">
      <alignment horizontal="left" vertical="top" wrapText="1"/>
    </xf>
    <xf numFmtId="0" fontId="4" fillId="13" borderId="17" xfId="0" applyFont="1" applyFill="1" applyBorder="1" applyAlignment="1">
      <alignment horizontal="left" vertical="top" wrapText="1"/>
    </xf>
    <xf numFmtId="0" fontId="4" fillId="13" borderId="25" xfId="0" applyFont="1" applyFill="1" applyBorder="1" applyAlignment="1">
      <alignment horizontal="left" vertical="top" wrapText="1"/>
    </xf>
    <xf numFmtId="0" fontId="4" fillId="13" borderId="29" xfId="0" applyFont="1" applyFill="1" applyBorder="1" applyAlignment="1">
      <alignment horizontal="left" vertical="top" wrapText="1"/>
    </xf>
    <xf numFmtId="0" fontId="4" fillId="13" borderId="29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2" fillId="5" borderId="33" xfId="0" applyFont="1" applyFill="1" applyBorder="1" applyAlignment="1">
      <alignment vertical="top" wrapText="1"/>
    </xf>
    <xf numFmtId="49" fontId="2" fillId="4" borderId="9" xfId="0" applyNumberFormat="1" applyFont="1" applyFill="1" applyBorder="1" applyAlignment="1">
      <alignment vertical="top" wrapText="1"/>
    </xf>
    <xf numFmtId="49" fontId="2" fillId="4" borderId="10" xfId="0" applyNumberFormat="1" applyFont="1" applyFill="1" applyBorder="1" applyAlignment="1">
      <alignment vertical="top" wrapText="1"/>
    </xf>
    <xf numFmtId="49" fontId="2" fillId="4" borderId="11" xfId="0" applyNumberFormat="1" applyFont="1" applyFill="1" applyBorder="1" applyAlignment="1">
      <alignment vertical="top" wrapText="1"/>
    </xf>
    <xf numFmtId="0" fontId="2" fillId="4" borderId="28" xfId="0" applyFont="1" applyFill="1" applyBorder="1" applyAlignment="1">
      <alignment vertical="top" wrapText="1"/>
    </xf>
    <xf numFmtId="0" fontId="2" fillId="4" borderId="29" xfId="0" applyFont="1" applyFill="1" applyBorder="1" applyAlignment="1">
      <alignment vertical="top" wrapText="1"/>
    </xf>
    <xf numFmtId="0" fontId="2" fillId="9" borderId="3" xfId="0" applyFont="1" applyFill="1" applyBorder="1" applyAlignment="1">
      <alignment vertical="top" wrapText="1"/>
    </xf>
    <xf numFmtId="49" fontId="2" fillId="9" borderId="1" xfId="0" applyNumberFormat="1" applyFont="1" applyFill="1" applyBorder="1" applyAlignment="1">
      <alignment vertical="top" wrapText="1"/>
    </xf>
    <xf numFmtId="49" fontId="2" fillId="9" borderId="3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49" fontId="2" fillId="4" borderId="1" xfId="0" applyNumberFormat="1" applyFont="1" applyFill="1" applyBorder="1" applyAlignment="1">
      <alignment vertical="top" wrapText="1"/>
    </xf>
    <xf numFmtId="49" fontId="2" fillId="4" borderId="3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9" borderId="7" xfId="0" applyFont="1" applyFill="1" applyBorder="1" applyAlignment="1">
      <alignment vertical="top" wrapText="1"/>
    </xf>
    <xf numFmtId="0" fontId="2" fillId="9" borderId="24" xfId="0" applyFont="1" applyFill="1" applyBorder="1" applyAlignment="1">
      <alignment vertical="top" wrapText="1"/>
    </xf>
    <xf numFmtId="0" fontId="2" fillId="9" borderId="1" xfId="0" applyFont="1" applyFill="1" applyBorder="1" applyAlignment="1">
      <alignment vertical="top" wrapText="1"/>
    </xf>
    <xf numFmtId="49" fontId="2" fillId="4" borderId="7" xfId="0" applyNumberFormat="1" applyFont="1" applyFill="1" applyBorder="1" applyAlignment="1">
      <alignment vertical="top" wrapText="1"/>
    </xf>
    <xf numFmtId="49" fontId="2" fillId="4" borderId="8" xfId="0" applyNumberFormat="1" applyFont="1" applyFill="1" applyBorder="1" applyAlignment="1">
      <alignment vertical="top" wrapText="1"/>
    </xf>
    <xf numFmtId="49" fontId="2" fillId="4" borderId="24" xfId="0" applyNumberFormat="1" applyFont="1" applyFill="1" applyBorder="1" applyAlignment="1">
      <alignment vertical="top" wrapText="1"/>
    </xf>
    <xf numFmtId="49" fontId="2" fillId="9" borderId="7" xfId="0" applyNumberFormat="1" applyFont="1" applyFill="1" applyBorder="1" applyAlignment="1">
      <alignment vertical="top" wrapText="1"/>
    </xf>
    <xf numFmtId="49" fontId="2" fillId="9" borderId="8" xfId="0" applyNumberFormat="1" applyFont="1" applyFill="1" applyBorder="1" applyAlignment="1">
      <alignment vertical="top" wrapText="1"/>
    </xf>
    <xf numFmtId="49" fontId="2" fillId="9" borderId="24" xfId="0" applyNumberFormat="1" applyFont="1" applyFill="1" applyBorder="1" applyAlignment="1">
      <alignment vertical="top" wrapText="1"/>
    </xf>
    <xf numFmtId="49" fontId="11" fillId="4" borderId="10" xfId="0" applyNumberFormat="1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vertical="top" wrapText="1"/>
    </xf>
    <xf numFmtId="0" fontId="11" fillId="9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2" fontId="2" fillId="9" borderId="1" xfId="0" applyNumberFormat="1" applyFont="1" applyFill="1" applyBorder="1" applyAlignment="1">
      <alignment vertical="top" wrapText="1"/>
    </xf>
    <xf numFmtId="2" fontId="2" fillId="9" borderId="3" xfId="0" applyNumberFormat="1" applyFont="1" applyFill="1" applyBorder="1" applyAlignment="1">
      <alignment vertical="top" wrapText="1"/>
    </xf>
    <xf numFmtId="2" fontId="2" fillId="4" borderId="1" xfId="0" applyNumberFormat="1" applyFont="1" applyFill="1" applyBorder="1" applyAlignment="1">
      <alignment vertical="top" wrapText="1"/>
    </xf>
    <xf numFmtId="2" fontId="2" fillId="4" borderId="3" xfId="0" applyNumberFormat="1" applyFont="1" applyFill="1" applyBorder="1" applyAlignment="1">
      <alignment vertical="top" wrapText="1"/>
    </xf>
    <xf numFmtId="49" fontId="2" fillId="9" borderId="14" xfId="0" applyNumberFormat="1" applyFont="1" applyFill="1" applyBorder="1" applyAlignment="1">
      <alignment vertical="top" wrapText="1"/>
    </xf>
    <xf numFmtId="0" fontId="1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vertical="top" wrapText="1"/>
    </xf>
    <xf numFmtId="0" fontId="11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left" vertical="top" wrapText="1"/>
    </xf>
    <xf numFmtId="14" fontId="3" fillId="4" borderId="2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4" borderId="10" xfId="4" applyFont="1" applyFill="1" applyBorder="1" applyAlignment="1">
      <alignment horizontal="left" vertical="top" wrapText="1"/>
    </xf>
    <xf numFmtId="0" fontId="11" fillId="4" borderId="10" xfId="4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vertical="top" wrapText="1"/>
    </xf>
    <xf numFmtId="0" fontId="2" fillId="9" borderId="4" xfId="0" applyNumberFormat="1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49" fontId="2" fillId="0" borderId="34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3" borderId="3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left" vertical="top" wrapText="1"/>
    </xf>
    <xf numFmtId="49" fontId="2" fillId="12" borderId="14" xfId="0" applyNumberFormat="1" applyFont="1" applyFill="1" applyBorder="1" applyAlignment="1">
      <alignment horizontal="left" vertical="top" wrapText="1"/>
    </xf>
    <xf numFmtId="49" fontId="2" fillId="12" borderId="20" xfId="0" applyNumberFormat="1" applyFont="1" applyFill="1" applyBorder="1" applyAlignment="1">
      <alignment horizontal="left" vertical="top" wrapText="1"/>
    </xf>
    <xf numFmtId="49" fontId="2" fillId="2" borderId="18" xfId="0" applyNumberFormat="1" applyFont="1" applyFill="1" applyBorder="1" applyAlignment="1">
      <alignment horizontal="left" vertical="top" wrapText="1"/>
    </xf>
    <xf numFmtId="49" fontId="2" fillId="2" borderId="31" xfId="0" applyNumberFormat="1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32" xfId="0" applyFont="1" applyFill="1" applyBorder="1" applyAlignment="1">
      <alignment horizontal="left" vertical="top" wrapText="1"/>
    </xf>
    <xf numFmtId="49" fontId="2" fillId="0" borderId="3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left" vertical="top" wrapText="1"/>
    </xf>
    <xf numFmtId="0" fontId="2" fillId="7" borderId="24" xfId="0" applyFont="1" applyFill="1" applyBorder="1" applyAlignment="1">
      <alignment horizontal="left" vertical="top" wrapText="1"/>
    </xf>
    <xf numFmtId="0" fontId="2" fillId="7" borderId="29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horizontal="left" vertical="top" wrapText="1"/>
    </xf>
    <xf numFmtId="0" fontId="10" fillId="8" borderId="0" xfId="0" applyFont="1" applyFill="1" applyBorder="1" applyAlignment="1">
      <alignment horizontal="left" vertical="center" wrapText="1"/>
    </xf>
    <xf numFmtId="0" fontId="10" fillId="8" borderId="4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49" fontId="2" fillId="7" borderId="2" xfId="0" applyNumberFormat="1" applyFont="1" applyFill="1" applyBorder="1" applyAlignment="1">
      <alignment horizontal="left" vertical="top" wrapText="1"/>
    </xf>
    <xf numFmtId="49" fontId="2" fillId="7" borderId="1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5" fillId="7" borderId="6" xfId="0" applyFont="1" applyFill="1" applyBorder="1" applyAlignment="1">
      <alignment horizontal="center" vertical="top"/>
    </xf>
    <xf numFmtId="0" fontId="15" fillId="7" borderId="7" xfId="0" applyFont="1" applyFill="1" applyBorder="1" applyAlignment="1">
      <alignment horizontal="center" vertical="top"/>
    </xf>
    <xf numFmtId="0" fontId="15" fillId="7" borderId="28" xfId="0" applyFont="1" applyFill="1" applyBorder="1" applyAlignment="1">
      <alignment horizontal="center" vertical="top"/>
    </xf>
    <xf numFmtId="0" fontId="16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2" fillId="8" borderId="52" xfId="0" applyFont="1" applyFill="1" applyBorder="1" applyAlignment="1">
      <alignment vertical="top" wrapText="1"/>
    </xf>
    <xf numFmtId="0" fontId="22" fillId="8" borderId="53" xfId="0" applyFont="1" applyFill="1" applyBorder="1" applyAlignment="1">
      <alignment vertical="top" wrapText="1"/>
    </xf>
    <xf numFmtId="0" fontId="22" fillId="8" borderId="47" xfId="0" applyFont="1" applyFill="1" applyBorder="1" applyAlignment="1">
      <alignment vertical="top" wrapText="1"/>
    </xf>
    <xf numFmtId="2" fontId="2" fillId="4" borderId="3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horizontal="left" vertical="top" wrapText="1"/>
    </xf>
    <xf numFmtId="49" fontId="2" fillId="9" borderId="3" xfId="0" applyNumberFormat="1" applyFont="1" applyFill="1" applyBorder="1" applyAlignment="1">
      <alignment horizontal="left" vertical="top" wrapText="1"/>
    </xf>
    <xf numFmtId="2" fontId="2" fillId="9" borderId="1" xfId="0" applyNumberFormat="1" applyFont="1" applyFill="1" applyBorder="1" applyAlignment="1">
      <alignment vertical="top" wrapText="1"/>
    </xf>
    <xf numFmtId="2" fontId="2" fillId="9" borderId="3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2" fontId="2" fillId="4" borderId="1" xfId="0" applyNumberFormat="1" applyFont="1" applyFill="1" applyBorder="1" applyAlignment="1">
      <alignment vertical="top" wrapText="1"/>
    </xf>
    <xf numFmtId="0" fontId="10" fillId="8" borderId="44" xfId="0" applyFont="1" applyFill="1" applyBorder="1" applyAlignment="1">
      <alignment horizontal="left" vertical="center" wrapText="1"/>
    </xf>
    <xf numFmtId="0" fontId="12" fillId="4" borderId="10" xfId="4" applyFont="1" applyFill="1" applyBorder="1" applyAlignment="1">
      <alignment horizontal="left" vertical="top" wrapText="1"/>
    </xf>
    <xf numFmtId="0" fontId="12" fillId="4" borderId="11" xfId="4" applyFont="1" applyFill="1" applyBorder="1" applyAlignment="1">
      <alignment horizontal="left" vertical="top" wrapText="1"/>
    </xf>
    <xf numFmtId="0" fontId="10" fillId="8" borderId="26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top" wrapText="1"/>
    </xf>
    <xf numFmtId="0" fontId="2" fillId="9" borderId="13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horizontal="left" vertical="top" wrapText="1"/>
    </xf>
    <xf numFmtId="49" fontId="2" fillId="9" borderId="4" xfId="0" applyNumberFormat="1" applyFont="1" applyFill="1" applyBorder="1" applyAlignment="1">
      <alignment horizontal="left" vertical="top" wrapText="1"/>
    </xf>
    <xf numFmtId="49" fontId="2" fillId="9" borderId="13" xfId="0" applyNumberFormat="1" applyFont="1" applyFill="1" applyBorder="1" applyAlignment="1">
      <alignment horizontal="left" vertical="top" wrapText="1"/>
    </xf>
    <xf numFmtId="49" fontId="2" fillId="9" borderId="8" xfId="0" applyNumberFormat="1" applyFont="1" applyFill="1" applyBorder="1" applyAlignment="1">
      <alignment horizontal="left" vertical="top" wrapText="1"/>
    </xf>
    <xf numFmtId="0" fontId="12" fillId="5" borderId="34" xfId="0" applyFont="1" applyFill="1" applyBorder="1" applyAlignment="1">
      <alignment horizontal="left" vertical="top"/>
    </xf>
    <xf numFmtId="0" fontId="12" fillId="5" borderId="35" xfId="0" applyFont="1" applyFill="1" applyBorder="1" applyAlignment="1">
      <alignment horizontal="left" vertical="top"/>
    </xf>
    <xf numFmtId="0" fontId="12" fillId="14" borderId="2" xfId="0" applyFont="1" applyFill="1" applyBorder="1" applyAlignment="1">
      <alignment horizontal="left" vertical="top"/>
    </xf>
    <xf numFmtId="0" fontId="12" fillId="14" borderId="3" xfId="0" applyFont="1" applyFill="1" applyBorder="1" applyAlignment="1">
      <alignment horizontal="left" vertical="top"/>
    </xf>
    <xf numFmtId="0" fontId="12" fillId="6" borderId="2" xfId="0" applyFont="1" applyFill="1" applyBorder="1" applyAlignment="1">
      <alignment horizontal="left" vertical="top"/>
    </xf>
    <xf numFmtId="0" fontId="12" fillId="6" borderId="3" xfId="0" applyFont="1" applyFill="1" applyBorder="1" applyAlignment="1">
      <alignment horizontal="left" vertical="top"/>
    </xf>
    <xf numFmtId="0" fontId="12" fillId="4" borderId="2" xfId="4" applyFont="1" applyFill="1" applyBorder="1" applyAlignment="1">
      <alignment horizontal="left" vertical="top"/>
    </xf>
    <xf numFmtId="0" fontId="12" fillId="4" borderId="3" xfId="4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top" wrapText="1"/>
    </xf>
    <xf numFmtId="49" fontId="2" fillId="4" borderId="8" xfId="0" applyNumberFormat="1" applyFont="1" applyFill="1" applyBorder="1" applyAlignment="1">
      <alignment horizontal="center" vertical="top" wrapText="1"/>
    </xf>
    <xf numFmtId="0" fontId="2" fillId="9" borderId="4" xfId="0" applyFont="1" applyFill="1" applyBorder="1" applyAlignment="1">
      <alignment vertical="top" wrapText="1"/>
    </xf>
    <xf numFmtId="0" fontId="2" fillId="9" borderId="13" xfId="0" applyFont="1" applyFill="1" applyBorder="1" applyAlignment="1">
      <alignment vertical="top" wrapText="1"/>
    </xf>
    <xf numFmtId="0" fontId="2" fillId="9" borderId="8" xfId="0" applyFont="1" applyFill="1" applyBorder="1" applyAlignment="1">
      <alignment vertical="top" wrapText="1"/>
    </xf>
    <xf numFmtId="49" fontId="2" fillId="9" borderId="21" xfId="0" applyNumberFormat="1" applyFont="1" applyFill="1" applyBorder="1" applyAlignment="1">
      <alignment horizontal="left" vertical="top" wrapText="1"/>
    </xf>
    <xf numFmtId="49" fontId="2" fillId="9" borderId="23" xfId="0" applyNumberFormat="1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9" borderId="4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horizontal="center" vertical="top" wrapText="1"/>
    </xf>
    <xf numFmtId="49" fontId="2" fillId="9" borderId="1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top" wrapText="1"/>
    </xf>
    <xf numFmtId="49" fontId="2" fillId="9" borderId="4" xfId="0" applyNumberFormat="1" applyFont="1" applyFill="1" applyBorder="1" applyAlignment="1">
      <alignment horizontal="center" vertical="top" wrapText="1"/>
    </xf>
    <xf numFmtId="49" fontId="2" fillId="9" borderId="8" xfId="0" applyNumberFormat="1" applyFont="1" applyFill="1" applyBorder="1" applyAlignment="1">
      <alignment horizontal="center" vertical="top" wrapText="1"/>
    </xf>
    <xf numFmtId="0" fontId="23" fillId="0" borderId="51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left" vertical="top" wrapText="1"/>
    </xf>
    <xf numFmtId="49" fontId="2" fillId="4" borderId="23" xfId="0" applyNumberFormat="1" applyFont="1" applyFill="1" applyBorder="1" applyAlignment="1">
      <alignment horizontal="left" vertical="top" wrapText="1"/>
    </xf>
    <xf numFmtId="0" fontId="1" fillId="9" borderId="12" xfId="0" applyFont="1" applyFill="1" applyBorder="1" applyAlignment="1">
      <alignment horizontal="center" vertical="center" wrapText="1"/>
    </xf>
    <xf numFmtId="49" fontId="2" fillId="9" borderId="22" xfId="0" applyNumberFormat="1" applyFont="1" applyFill="1" applyBorder="1" applyAlignment="1">
      <alignment horizontal="left" vertical="top" wrapText="1"/>
    </xf>
  </cellXfs>
  <cellStyles count="5">
    <cellStyle name="Měna 3" xfId="3" xr:uid="{00000000-0005-0000-0000-000000000000}"/>
    <cellStyle name="Normální" xfId="0" builtinId="0"/>
    <cellStyle name="Normální 3" xfId="2" xr:uid="{00000000-0005-0000-0000-000002000000}"/>
    <cellStyle name="normální_přehled el. obvodů" xfId="1" xr:uid="{00000000-0005-0000-0000-000003000000}"/>
    <cellStyle name="normální_přehled el. obvodů a hromosvody" xfId="4" xr:uid="{00000000-0005-0000-0000-000004000000}"/>
  </cellStyles>
  <dxfs count="0"/>
  <tableStyles count="0" defaultTableStyle="TableStyleMedium2" defaultPivotStyle="PivotStyleLight16"/>
  <colors>
    <mruColors>
      <color rgb="FF97E4FF"/>
      <color rgb="FFC2F3F4"/>
      <color rgb="FFCCC0DA"/>
      <color rgb="FFFFFF99"/>
      <color rgb="FFF9CBBF"/>
      <color rgb="FFB8CCE4"/>
      <color rgb="FFFF7C5D"/>
      <color rgb="FFF7513F"/>
      <color rgb="FF00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51"/>
  <sheetViews>
    <sheetView workbookViewId="0">
      <selection activeCell="P4" sqref="P4"/>
    </sheetView>
  </sheetViews>
  <sheetFormatPr defaultRowHeight="15" x14ac:dyDescent="0.25"/>
  <cols>
    <col min="1" max="1" width="10.28515625" style="2" customWidth="1"/>
    <col min="2" max="2" width="13" style="1" customWidth="1"/>
    <col min="3" max="3" width="14.140625" style="1" customWidth="1"/>
    <col min="4" max="4" width="18.5703125" style="1" customWidth="1"/>
    <col min="5" max="5" width="15.28515625" style="1" customWidth="1"/>
    <col min="6" max="6" width="8" style="1" customWidth="1"/>
    <col min="7" max="7" width="13.28515625" style="1" customWidth="1"/>
    <col min="8" max="8" width="11" style="10" customWidth="1"/>
    <col min="9" max="9" width="5.28515625" style="6" customWidth="1"/>
    <col min="10" max="10" width="7.140625" style="1" customWidth="1"/>
    <col min="11" max="11" width="6.5703125" style="1" customWidth="1"/>
    <col min="12" max="12" width="7.42578125" style="1" customWidth="1"/>
    <col min="13" max="13" width="6.42578125" style="1" customWidth="1"/>
    <col min="14" max="15" width="7" style="6" customWidth="1"/>
    <col min="16" max="16" width="9" style="6" customWidth="1"/>
    <col min="17" max="17" width="4.42578125" style="6" customWidth="1"/>
    <col min="18" max="18" width="7" style="6" customWidth="1"/>
    <col min="19" max="19" width="8.42578125" style="1" customWidth="1"/>
    <col min="20" max="20" width="7.5703125" style="11" customWidth="1"/>
    <col min="21" max="21" width="13.42578125" style="11" customWidth="1"/>
    <col min="22" max="22" width="6.7109375" style="11" customWidth="1"/>
    <col min="23" max="37" width="6.7109375" style="16" customWidth="1"/>
    <col min="38" max="38" width="8.42578125" style="16" customWidth="1"/>
    <col min="39" max="39" width="10.7109375" style="11" customWidth="1"/>
    <col min="40" max="40" width="8.28515625" style="11" customWidth="1"/>
    <col min="41" max="248" width="9.140625" style="1"/>
    <col min="249" max="249" width="16.42578125" style="2" customWidth="1"/>
    <col min="250" max="250" width="12.140625" style="2" customWidth="1"/>
    <col min="251" max="251" width="14.7109375" style="2" customWidth="1"/>
    <col min="252" max="252" width="11.85546875" style="2" customWidth="1"/>
    <col min="253" max="253" width="8.140625" style="2" customWidth="1"/>
    <col min="254" max="254" width="9.42578125" style="2" customWidth="1"/>
    <col min="255" max="255" width="8.28515625" style="2" customWidth="1"/>
    <col min="256" max="256" width="12.7109375" style="2" customWidth="1"/>
    <col min="257" max="257" width="10.7109375" style="2" customWidth="1"/>
    <col min="258" max="258" width="17.28515625" style="2" customWidth="1"/>
    <col min="259" max="259" width="19.42578125" style="2" customWidth="1"/>
    <col min="260" max="260" width="10.7109375" style="2" customWidth="1"/>
    <col min="261" max="261" width="11.140625" style="2" customWidth="1"/>
    <col min="262" max="262" width="16.85546875" style="2" customWidth="1"/>
    <col min="263" max="263" width="11.42578125" style="2" customWidth="1"/>
    <col min="264" max="264" width="10.85546875" style="2" customWidth="1"/>
    <col min="265" max="265" width="18.28515625" style="2" customWidth="1"/>
    <col min="266" max="266" width="10" style="2" customWidth="1"/>
    <col min="267" max="267" width="7.85546875" style="2" customWidth="1"/>
    <col min="268" max="268" width="8.28515625" style="2" customWidth="1"/>
    <col min="269" max="269" width="8" style="2" customWidth="1"/>
    <col min="270" max="270" width="9.140625" style="2" customWidth="1"/>
    <col min="271" max="504" width="9.140625" style="2"/>
    <col min="505" max="505" width="16.42578125" style="2" customWidth="1"/>
    <col min="506" max="506" width="12.140625" style="2" customWidth="1"/>
    <col min="507" max="507" width="14.7109375" style="2" customWidth="1"/>
    <col min="508" max="508" width="11.85546875" style="2" customWidth="1"/>
    <col min="509" max="509" width="8.140625" style="2" customWidth="1"/>
    <col min="510" max="510" width="9.42578125" style="2" customWidth="1"/>
    <col min="511" max="511" width="8.28515625" style="2" customWidth="1"/>
    <col min="512" max="512" width="12.7109375" style="2" customWidth="1"/>
    <col min="513" max="513" width="10.7109375" style="2" customWidth="1"/>
    <col min="514" max="514" width="17.28515625" style="2" customWidth="1"/>
    <col min="515" max="515" width="19.42578125" style="2" customWidth="1"/>
    <col min="516" max="516" width="10.7109375" style="2" customWidth="1"/>
    <col min="517" max="517" width="11.140625" style="2" customWidth="1"/>
    <col min="518" max="518" width="16.85546875" style="2" customWidth="1"/>
    <col min="519" max="519" width="11.42578125" style="2" customWidth="1"/>
    <col min="520" max="520" width="10.85546875" style="2" customWidth="1"/>
    <col min="521" max="521" width="18.28515625" style="2" customWidth="1"/>
    <col min="522" max="522" width="10" style="2" customWidth="1"/>
    <col min="523" max="523" width="7.85546875" style="2" customWidth="1"/>
    <col min="524" max="524" width="8.28515625" style="2" customWidth="1"/>
    <col min="525" max="525" width="8" style="2" customWidth="1"/>
    <col min="526" max="526" width="9.140625" style="2" customWidth="1"/>
    <col min="527" max="760" width="9.140625" style="2"/>
    <col min="761" max="761" width="16.42578125" style="2" customWidth="1"/>
    <col min="762" max="762" width="12.140625" style="2" customWidth="1"/>
    <col min="763" max="763" width="14.7109375" style="2" customWidth="1"/>
    <col min="764" max="764" width="11.85546875" style="2" customWidth="1"/>
    <col min="765" max="765" width="8.140625" style="2" customWidth="1"/>
    <col min="766" max="766" width="9.42578125" style="2" customWidth="1"/>
    <col min="767" max="767" width="8.28515625" style="2" customWidth="1"/>
    <col min="768" max="768" width="12.7109375" style="2" customWidth="1"/>
    <col min="769" max="769" width="10.7109375" style="2" customWidth="1"/>
    <col min="770" max="770" width="17.28515625" style="2" customWidth="1"/>
    <col min="771" max="771" width="19.42578125" style="2" customWidth="1"/>
    <col min="772" max="772" width="10.7109375" style="2" customWidth="1"/>
    <col min="773" max="773" width="11.140625" style="2" customWidth="1"/>
    <col min="774" max="774" width="16.85546875" style="2" customWidth="1"/>
    <col min="775" max="775" width="11.42578125" style="2" customWidth="1"/>
    <col min="776" max="776" width="10.85546875" style="2" customWidth="1"/>
    <col min="777" max="777" width="18.28515625" style="2" customWidth="1"/>
    <col min="778" max="778" width="10" style="2" customWidth="1"/>
    <col min="779" max="779" width="7.85546875" style="2" customWidth="1"/>
    <col min="780" max="780" width="8.28515625" style="2" customWidth="1"/>
    <col min="781" max="781" width="8" style="2" customWidth="1"/>
    <col min="782" max="782" width="9.140625" style="2" customWidth="1"/>
    <col min="783" max="1016" width="9.140625" style="2"/>
    <col min="1017" max="1017" width="16.42578125" style="2" customWidth="1"/>
    <col min="1018" max="1018" width="12.140625" style="2" customWidth="1"/>
    <col min="1019" max="1019" width="14.7109375" style="2" customWidth="1"/>
    <col min="1020" max="1020" width="11.85546875" style="2" customWidth="1"/>
    <col min="1021" max="1021" width="8.140625" style="2" customWidth="1"/>
    <col min="1022" max="1022" width="9.42578125" style="2" customWidth="1"/>
    <col min="1023" max="1023" width="8.28515625" style="2" customWidth="1"/>
    <col min="1024" max="1024" width="12.7109375" style="2" customWidth="1"/>
    <col min="1025" max="1025" width="10.7109375" style="2" customWidth="1"/>
    <col min="1026" max="1026" width="17.28515625" style="2" customWidth="1"/>
    <col min="1027" max="1027" width="19.42578125" style="2" customWidth="1"/>
    <col min="1028" max="1028" width="10.7109375" style="2" customWidth="1"/>
    <col min="1029" max="1029" width="11.140625" style="2" customWidth="1"/>
    <col min="1030" max="1030" width="16.85546875" style="2" customWidth="1"/>
    <col min="1031" max="1031" width="11.42578125" style="2" customWidth="1"/>
    <col min="1032" max="1032" width="10.85546875" style="2" customWidth="1"/>
    <col min="1033" max="1033" width="18.28515625" style="2" customWidth="1"/>
    <col min="1034" max="1034" width="10" style="2" customWidth="1"/>
    <col min="1035" max="1035" width="7.85546875" style="2" customWidth="1"/>
    <col min="1036" max="1036" width="8.28515625" style="2" customWidth="1"/>
    <col min="1037" max="1037" width="8" style="2" customWidth="1"/>
    <col min="1038" max="1038" width="9.140625" style="2" customWidth="1"/>
    <col min="1039" max="1272" width="9.140625" style="2"/>
    <col min="1273" max="1273" width="16.42578125" style="2" customWidth="1"/>
    <col min="1274" max="1274" width="12.140625" style="2" customWidth="1"/>
    <col min="1275" max="1275" width="14.7109375" style="2" customWidth="1"/>
    <col min="1276" max="1276" width="11.85546875" style="2" customWidth="1"/>
    <col min="1277" max="1277" width="8.140625" style="2" customWidth="1"/>
    <col min="1278" max="1278" width="9.42578125" style="2" customWidth="1"/>
    <col min="1279" max="1279" width="8.28515625" style="2" customWidth="1"/>
    <col min="1280" max="1280" width="12.7109375" style="2" customWidth="1"/>
    <col min="1281" max="1281" width="10.7109375" style="2" customWidth="1"/>
    <col min="1282" max="1282" width="17.28515625" style="2" customWidth="1"/>
    <col min="1283" max="1283" width="19.42578125" style="2" customWidth="1"/>
    <col min="1284" max="1284" width="10.7109375" style="2" customWidth="1"/>
    <col min="1285" max="1285" width="11.140625" style="2" customWidth="1"/>
    <col min="1286" max="1286" width="16.85546875" style="2" customWidth="1"/>
    <col min="1287" max="1287" width="11.42578125" style="2" customWidth="1"/>
    <col min="1288" max="1288" width="10.85546875" style="2" customWidth="1"/>
    <col min="1289" max="1289" width="18.28515625" style="2" customWidth="1"/>
    <col min="1290" max="1290" width="10" style="2" customWidth="1"/>
    <col min="1291" max="1291" width="7.85546875" style="2" customWidth="1"/>
    <col min="1292" max="1292" width="8.28515625" style="2" customWidth="1"/>
    <col min="1293" max="1293" width="8" style="2" customWidth="1"/>
    <col min="1294" max="1294" width="9.140625" style="2" customWidth="1"/>
    <col min="1295" max="1528" width="9.140625" style="2"/>
    <col min="1529" max="1529" width="16.42578125" style="2" customWidth="1"/>
    <col min="1530" max="1530" width="12.140625" style="2" customWidth="1"/>
    <col min="1531" max="1531" width="14.7109375" style="2" customWidth="1"/>
    <col min="1532" max="1532" width="11.85546875" style="2" customWidth="1"/>
    <col min="1533" max="1533" width="8.140625" style="2" customWidth="1"/>
    <col min="1534" max="1534" width="9.42578125" style="2" customWidth="1"/>
    <col min="1535" max="1535" width="8.28515625" style="2" customWidth="1"/>
    <col min="1536" max="1536" width="12.7109375" style="2" customWidth="1"/>
    <col min="1537" max="1537" width="10.7109375" style="2" customWidth="1"/>
    <col min="1538" max="1538" width="17.28515625" style="2" customWidth="1"/>
    <col min="1539" max="1539" width="19.42578125" style="2" customWidth="1"/>
    <col min="1540" max="1540" width="10.7109375" style="2" customWidth="1"/>
    <col min="1541" max="1541" width="11.140625" style="2" customWidth="1"/>
    <col min="1542" max="1542" width="16.85546875" style="2" customWidth="1"/>
    <col min="1543" max="1543" width="11.42578125" style="2" customWidth="1"/>
    <col min="1544" max="1544" width="10.85546875" style="2" customWidth="1"/>
    <col min="1545" max="1545" width="18.28515625" style="2" customWidth="1"/>
    <col min="1546" max="1546" width="10" style="2" customWidth="1"/>
    <col min="1547" max="1547" width="7.85546875" style="2" customWidth="1"/>
    <col min="1548" max="1548" width="8.28515625" style="2" customWidth="1"/>
    <col min="1549" max="1549" width="8" style="2" customWidth="1"/>
    <col min="1550" max="1550" width="9.140625" style="2" customWidth="1"/>
    <col min="1551" max="1784" width="9.140625" style="2"/>
    <col min="1785" max="1785" width="16.42578125" style="2" customWidth="1"/>
    <col min="1786" max="1786" width="12.140625" style="2" customWidth="1"/>
    <col min="1787" max="1787" width="14.7109375" style="2" customWidth="1"/>
    <col min="1788" max="1788" width="11.85546875" style="2" customWidth="1"/>
    <col min="1789" max="1789" width="8.140625" style="2" customWidth="1"/>
    <col min="1790" max="1790" width="9.42578125" style="2" customWidth="1"/>
    <col min="1791" max="1791" width="8.28515625" style="2" customWidth="1"/>
    <col min="1792" max="1792" width="12.7109375" style="2" customWidth="1"/>
    <col min="1793" max="1793" width="10.7109375" style="2" customWidth="1"/>
    <col min="1794" max="1794" width="17.28515625" style="2" customWidth="1"/>
    <col min="1795" max="1795" width="19.42578125" style="2" customWidth="1"/>
    <col min="1796" max="1796" width="10.7109375" style="2" customWidth="1"/>
    <col min="1797" max="1797" width="11.140625" style="2" customWidth="1"/>
    <col min="1798" max="1798" width="16.85546875" style="2" customWidth="1"/>
    <col min="1799" max="1799" width="11.42578125" style="2" customWidth="1"/>
    <col min="1800" max="1800" width="10.85546875" style="2" customWidth="1"/>
    <col min="1801" max="1801" width="18.28515625" style="2" customWidth="1"/>
    <col min="1802" max="1802" width="10" style="2" customWidth="1"/>
    <col min="1803" max="1803" width="7.85546875" style="2" customWidth="1"/>
    <col min="1804" max="1804" width="8.28515625" style="2" customWidth="1"/>
    <col min="1805" max="1805" width="8" style="2" customWidth="1"/>
    <col min="1806" max="1806" width="9.140625" style="2" customWidth="1"/>
    <col min="1807" max="2040" width="9.140625" style="2"/>
    <col min="2041" max="2041" width="16.42578125" style="2" customWidth="1"/>
    <col min="2042" max="2042" width="12.140625" style="2" customWidth="1"/>
    <col min="2043" max="2043" width="14.7109375" style="2" customWidth="1"/>
    <col min="2044" max="2044" width="11.85546875" style="2" customWidth="1"/>
    <col min="2045" max="2045" width="8.140625" style="2" customWidth="1"/>
    <col min="2046" max="2046" width="9.42578125" style="2" customWidth="1"/>
    <col min="2047" max="2047" width="8.28515625" style="2" customWidth="1"/>
    <col min="2048" max="2048" width="12.7109375" style="2" customWidth="1"/>
    <col min="2049" max="2049" width="10.7109375" style="2" customWidth="1"/>
    <col min="2050" max="2050" width="17.28515625" style="2" customWidth="1"/>
    <col min="2051" max="2051" width="19.42578125" style="2" customWidth="1"/>
    <col min="2052" max="2052" width="10.7109375" style="2" customWidth="1"/>
    <col min="2053" max="2053" width="11.140625" style="2" customWidth="1"/>
    <col min="2054" max="2054" width="16.85546875" style="2" customWidth="1"/>
    <col min="2055" max="2055" width="11.42578125" style="2" customWidth="1"/>
    <col min="2056" max="2056" width="10.85546875" style="2" customWidth="1"/>
    <col min="2057" max="2057" width="18.28515625" style="2" customWidth="1"/>
    <col min="2058" max="2058" width="10" style="2" customWidth="1"/>
    <col min="2059" max="2059" width="7.85546875" style="2" customWidth="1"/>
    <col min="2060" max="2060" width="8.28515625" style="2" customWidth="1"/>
    <col min="2061" max="2061" width="8" style="2" customWidth="1"/>
    <col min="2062" max="2062" width="9.140625" style="2" customWidth="1"/>
    <col min="2063" max="2296" width="9.140625" style="2"/>
    <col min="2297" max="2297" width="16.42578125" style="2" customWidth="1"/>
    <col min="2298" max="2298" width="12.140625" style="2" customWidth="1"/>
    <col min="2299" max="2299" width="14.7109375" style="2" customWidth="1"/>
    <col min="2300" max="2300" width="11.85546875" style="2" customWidth="1"/>
    <col min="2301" max="2301" width="8.140625" style="2" customWidth="1"/>
    <col min="2302" max="2302" width="9.42578125" style="2" customWidth="1"/>
    <col min="2303" max="2303" width="8.28515625" style="2" customWidth="1"/>
    <col min="2304" max="2304" width="12.7109375" style="2" customWidth="1"/>
    <col min="2305" max="2305" width="10.7109375" style="2" customWidth="1"/>
    <col min="2306" max="2306" width="17.28515625" style="2" customWidth="1"/>
    <col min="2307" max="2307" width="19.42578125" style="2" customWidth="1"/>
    <col min="2308" max="2308" width="10.7109375" style="2" customWidth="1"/>
    <col min="2309" max="2309" width="11.140625" style="2" customWidth="1"/>
    <col min="2310" max="2310" width="16.85546875" style="2" customWidth="1"/>
    <col min="2311" max="2311" width="11.42578125" style="2" customWidth="1"/>
    <col min="2312" max="2312" width="10.85546875" style="2" customWidth="1"/>
    <col min="2313" max="2313" width="18.28515625" style="2" customWidth="1"/>
    <col min="2314" max="2314" width="10" style="2" customWidth="1"/>
    <col min="2315" max="2315" width="7.85546875" style="2" customWidth="1"/>
    <col min="2316" max="2316" width="8.28515625" style="2" customWidth="1"/>
    <col min="2317" max="2317" width="8" style="2" customWidth="1"/>
    <col min="2318" max="2318" width="9.140625" style="2" customWidth="1"/>
    <col min="2319" max="2552" width="9.140625" style="2"/>
    <col min="2553" max="2553" width="16.42578125" style="2" customWidth="1"/>
    <col min="2554" max="2554" width="12.140625" style="2" customWidth="1"/>
    <col min="2555" max="2555" width="14.7109375" style="2" customWidth="1"/>
    <col min="2556" max="2556" width="11.85546875" style="2" customWidth="1"/>
    <col min="2557" max="2557" width="8.140625" style="2" customWidth="1"/>
    <col min="2558" max="2558" width="9.42578125" style="2" customWidth="1"/>
    <col min="2559" max="2559" width="8.28515625" style="2" customWidth="1"/>
    <col min="2560" max="2560" width="12.7109375" style="2" customWidth="1"/>
    <col min="2561" max="2561" width="10.7109375" style="2" customWidth="1"/>
    <col min="2562" max="2562" width="17.28515625" style="2" customWidth="1"/>
    <col min="2563" max="2563" width="19.42578125" style="2" customWidth="1"/>
    <col min="2564" max="2564" width="10.7109375" style="2" customWidth="1"/>
    <col min="2565" max="2565" width="11.140625" style="2" customWidth="1"/>
    <col min="2566" max="2566" width="16.85546875" style="2" customWidth="1"/>
    <col min="2567" max="2567" width="11.42578125" style="2" customWidth="1"/>
    <col min="2568" max="2568" width="10.85546875" style="2" customWidth="1"/>
    <col min="2569" max="2569" width="18.28515625" style="2" customWidth="1"/>
    <col min="2570" max="2570" width="10" style="2" customWidth="1"/>
    <col min="2571" max="2571" width="7.85546875" style="2" customWidth="1"/>
    <col min="2572" max="2572" width="8.28515625" style="2" customWidth="1"/>
    <col min="2573" max="2573" width="8" style="2" customWidth="1"/>
    <col min="2574" max="2574" width="9.140625" style="2" customWidth="1"/>
    <col min="2575" max="2808" width="9.140625" style="2"/>
    <col min="2809" max="2809" width="16.42578125" style="2" customWidth="1"/>
    <col min="2810" max="2810" width="12.140625" style="2" customWidth="1"/>
    <col min="2811" max="2811" width="14.7109375" style="2" customWidth="1"/>
    <col min="2812" max="2812" width="11.85546875" style="2" customWidth="1"/>
    <col min="2813" max="2813" width="8.140625" style="2" customWidth="1"/>
    <col min="2814" max="2814" width="9.42578125" style="2" customWidth="1"/>
    <col min="2815" max="2815" width="8.28515625" style="2" customWidth="1"/>
    <col min="2816" max="2816" width="12.7109375" style="2" customWidth="1"/>
    <col min="2817" max="2817" width="10.7109375" style="2" customWidth="1"/>
    <col min="2818" max="2818" width="17.28515625" style="2" customWidth="1"/>
    <col min="2819" max="2819" width="19.42578125" style="2" customWidth="1"/>
    <col min="2820" max="2820" width="10.7109375" style="2" customWidth="1"/>
    <col min="2821" max="2821" width="11.140625" style="2" customWidth="1"/>
    <col min="2822" max="2822" width="16.85546875" style="2" customWidth="1"/>
    <col min="2823" max="2823" width="11.42578125" style="2" customWidth="1"/>
    <col min="2824" max="2824" width="10.85546875" style="2" customWidth="1"/>
    <col min="2825" max="2825" width="18.28515625" style="2" customWidth="1"/>
    <col min="2826" max="2826" width="10" style="2" customWidth="1"/>
    <col min="2827" max="2827" width="7.85546875" style="2" customWidth="1"/>
    <col min="2828" max="2828" width="8.28515625" style="2" customWidth="1"/>
    <col min="2829" max="2829" width="8" style="2" customWidth="1"/>
    <col min="2830" max="2830" width="9.140625" style="2" customWidth="1"/>
    <col min="2831" max="3064" width="9.140625" style="2"/>
    <col min="3065" max="3065" width="16.42578125" style="2" customWidth="1"/>
    <col min="3066" max="3066" width="12.140625" style="2" customWidth="1"/>
    <col min="3067" max="3067" width="14.7109375" style="2" customWidth="1"/>
    <col min="3068" max="3068" width="11.85546875" style="2" customWidth="1"/>
    <col min="3069" max="3069" width="8.140625" style="2" customWidth="1"/>
    <col min="3070" max="3070" width="9.42578125" style="2" customWidth="1"/>
    <col min="3071" max="3071" width="8.28515625" style="2" customWidth="1"/>
    <col min="3072" max="3072" width="12.7109375" style="2" customWidth="1"/>
    <col min="3073" max="3073" width="10.7109375" style="2" customWidth="1"/>
    <col min="3074" max="3074" width="17.28515625" style="2" customWidth="1"/>
    <col min="3075" max="3075" width="19.42578125" style="2" customWidth="1"/>
    <col min="3076" max="3076" width="10.7109375" style="2" customWidth="1"/>
    <col min="3077" max="3077" width="11.140625" style="2" customWidth="1"/>
    <col min="3078" max="3078" width="16.85546875" style="2" customWidth="1"/>
    <col min="3079" max="3079" width="11.42578125" style="2" customWidth="1"/>
    <col min="3080" max="3080" width="10.85546875" style="2" customWidth="1"/>
    <col min="3081" max="3081" width="18.28515625" style="2" customWidth="1"/>
    <col min="3082" max="3082" width="10" style="2" customWidth="1"/>
    <col min="3083" max="3083" width="7.85546875" style="2" customWidth="1"/>
    <col min="3084" max="3084" width="8.28515625" style="2" customWidth="1"/>
    <col min="3085" max="3085" width="8" style="2" customWidth="1"/>
    <col min="3086" max="3086" width="9.140625" style="2" customWidth="1"/>
    <col min="3087" max="3320" width="9.140625" style="2"/>
    <col min="3321" max="3321" width="16.42578125" style="2" customWidth="1"/>
    <col min="3322" max="3322" width="12.140625" style="2" customWidth="1"/>
    <col min="3323" max="3323" width="14.7109375" style="2" customWidth="1"/>
    <col min="3324" max="3324" width="11.85546875" style="2" customWidth="1"/>
    <col min="3325" max="3325" width="8.140625" style="2" customWidth="1"/>
    <col min="3326" max="3326" width="9.42578125" style="2" customWidth="1"/>
    <col min="3327" max="3327" width="8.28515625" style="2" customWidth="1"/>
    <col min="3328" max="3328" width="12.7109375" style="2" customWidth="1"/>
    <col min="3329" max="3329" width="10.7109375" style="2" customWidth="1"/>
    <col min="3330" max="3330" width="17.28515625" style="2" customWidth="1"/>
    <col min="3331" max="3331" width="19.42578125" style="2" customWidth="1"/>
    <col min="3332" max="3332" width="10.7109375" style="2" customWidth="1"/>
    <col min="3333" max="3333" width="11.140625" style="2" customWidth="1"/>
    <col min="3334" max="3334" width="16.85546875" style="2" customWidth="1"/>
    <col min="3335" max="3335" width="11.42578125" style="2" customWidth="1"/>
    <col min="3336" max="3336" width="10.85546875" style="2" customWidth="1"/>
    <col min="3337" max="3337" width="18.28515625" style="2" customWidth="1"/>
    <col min="3338" max="3338" width="10" style="2" customWidth="1"/>
    <col min="3339" max="3339" width="7.85546875" style="2" customWidth="1"/>
    <col min="3340" max="3340" width="8.28515625" style="2" customWidth="1"/>
    <col min="3341" max="3341" width="8" style="2" customWidth="1"/>
    <col min="3342" max="3342" width="9.140625" style="2" customWidth="1"/>
    <col min="3343" max="3576" width="9.140625" style="2"/>
    <col min="3577" max="3577" width="16.42578125" style="2" customWidth="1"/>
    <col min="3578" max="3578" width="12.140625" style="2" customWidth="1"/>
    <col min="3579" max="3579" width="14.7109375" style="2" customWidth="1"/>
    <col min="3580" max="3580" width="11.85546875" style="2" customWidth="1"/>
    <col min="3581" max="3581" width="8.140625" style="2" customWidth="1"/>
    <col min="3582" max="3582" width="9.42578125" style="2" customWidth="1"/>
    <col min="3583" max="3583" width="8.28515625" style="2" customWidth="1"/>
    <col min="3584" max="3584" width="12.7109375" style="2" customWidth="1"/>
    <col min="3585" max="3585" width="10.7109375" style="2" customWidth="1"/>
    <col min="3586" max="3586" width="17.28515625" style="2" customWidth="1"/>
    <col min="3587" max="3587" width="19.42578125" style="2" customWidth="1"/>
    <col min="3588" max="3588" width="10.7109375" style="2" customWidth="1"/>
    <col min="3589" max="3589" width="11.140625" style="2" customWidth="1"/>
    <col min="3590" max="3590" width="16.85546875" style="2" customWidth="1"/>
    <col min="3591" max="3591" width="11.42578125" style="2" customWidth="1"/>
    <col min="3592" max="3592" width="10.85546875" style="2" customWidth="1"/>
    <col min="3593" max="3593" width="18.28515625" style="2" customWidth="1"/>
    <col min="3594" max="3594" width="10" style="2" customWidth="1"/>
    <col min="3595" max="3595" width="7.85546875" style="2" customWidth="1"/>
    <col min="3596" max="3596" width="8.28515625" style="2" customWidth="1"/>
    <col min="3597" max="3597" width="8" style="2" customWidth="1"/>
    <col min="3598" max="3598" width="9.140625" style="2" customWidth="1"/>
    <col min="3599" max="3832" width="9.140625" style="2"/>
    <col min="3833" max="3833" width="16.42578125" style="2" customWidth="1"/>
    <col min="3834" max="3834" width="12.140625" style="2" customWidth="1"/>
    <col min="3835" max="3835" width="14.7109375" style="2" customWidth="1"/>
    <col min="3836" max="3836" width="11.85546875" style="2" customWidth="1"/>
    <col min="3837" max="3837" width="8.140625" style="2" customWidth="1"/>
    <col min="3838" max="3838" width="9.42578125" style="2" customWidth="1"/>
    <col min="3839" max="3839" width="8.28515625" style="2" customWidth="1"/>
    <col min="3840" max="3840" width="12.7109375" style="2" customWidth="1"/>
    <col min="3841" max="3841" width="10.7109375" style="2" customWidth="1"/>
    <col min="3842" max="3842" width="17.28515625" style="2" customWidth="1"/>
    <col min="3843" max="3843" width="19.42578125" style="2" customWidth="1"/>
    <col min="3844" max="3844" width="10.7109375" style="2" customWidth="1"/>
    <col min="3845" max="3845" width="11.140625" style="2" customWidth="1"/>
    <col min="3846" max="3846" width="16.85546875" style="2" customWidth="1"/>
    <col min="3847" max="3847" width="11.42578125" style="2" customWidth="1"/>
    <col min="3848" max="3848" width="10.85546875" style="2" customWidth="1"/>
    <col min="3849" max="3849" width="18.28515625" style="2" customWidth="1"/>
    <col min="3850" max="3850" width="10" style="2" customWidth="1"/>
    <col min="3851" max="3851" width="7.85546875" style="2" customWidth="1"/>
    <col min="3852" max="3852" width="8.28515625" style="2" customWidth="1"/>
    <col min="3853" max="3853" width="8" style="2" customWidth="1"/>
    <col min="3854" max="3854" width="9.140625" style="2" customWidth="1"/>
    <col min="3855" max="4088" width="9.140625" style="2"/>
    <col min="4089" max="4089" width="16.42578125" style="2" customWidth="1"/>
    <col min="4090" max="4090" width="12.140625" style="2" customWidth="1"/>
    <col min="4091" max="4091" width="14.7109375" style="2" customWidth="1"/>
    <col min="4092" max="4092" width="11.85546875" style="2" customWidth="1"/>
    <col min="4093" max="4093" width="8.140625" style="2" customWidth="1"/>
    <col min="4094" max="4094" width="9.42578125" style="2" customWidth="1"/>
    <col min="4095" max="4095" width="8.28515625" style="2" customWidth="1"/>
    <col min="4096" max="4096" width="12.7109375" style="2" customWidth="1"/>
    <col min="4097" max="4097" width="10.7109375" style="2" customWidth="1"/>
    <col min="4098" max="4098" width="17.28515625" style="2" customWidth="1"/>
    <col min="4099" max="4099" width="19.42578125" style="2" customWidth="1"/>
    <col min="4100" max="4100" width="10.7109375" style="2" customWidth="1"/>
    <col min="4101" max="4101" width="11.140625" style="2" customWidth="1"/>
    <col min="4102" max="4102" width="16.85546875" style="2" customWidth="1"/>
    <col min="4103" max="4103" width="11.42578125" style="2" customWidth="1"/>
    <col min="4104" max="4104" width="10.85546875" style="2" customWidth="1"/>
    <col min="4105" max="4105" width="18.28515625" style="2" customWidth="1"/>
    <col min="4106" max="4106" width="10" style="2" customWidth="1"/>
    <col min="4107" max="4107" width="7.85546875" style="2" customWidth="1"/>
    <col min="4108" max="4108" width="8.28515625" style="2" customWidth="1"/>
    <col min="4109" max="4109" width="8" style="2" customWidth="1"/>
    <col min="4110" max="4110" width="9.140625" style="2" customWidth="1"/>
    <col min="4111" max="4344" width="9.140625" style="2"/>
    <col min="4345" max="4345" width="16.42578125" style="2" customWidth="1"/>
    <col min="4346" max="4346" width="12.140625" style="2" customWidth="1"/>
    <col min="4347" max="4347" width="14.7109375" style="2" customWidth="1"/>
    <col min="4348" max="4348" width="11.85546875" style="2" customWidth="1"/>
    <col min="4349" max="4349" width="8.140625" style="2" customWidth="1"/>
    <col min="4350" max="4350" width="9.42578125" style="2" customWidth="1"/>
    <col min="4351" max="4351" width="8.28515625" style="2" customWidth="1"/>
    <col min="4352" max="4352" width="12.7109375" style="2" customWidth="1"/>
    <col min="4353" max="4353" width="10.7109375" style="2" customWidth="1"/>
    <col min="4354" max="4354" width="17.28515625" style="2" customWidth="1"/>
    <col min="4355" max="4355" width="19.42578125" style="2" customWidth="1"/>
    <col min="4356" max="4356" width="10.7109375" style="2" customWidth="1"/>
    <col min="4357" max="4357" width="11.140625" style="2" customWidth="1"/>
    <col min="4358" max="4358" width="16.85546875" style="2" customWidth="1"/>
    <col min="4359" max="4359" width="11.42578125" style="2" customWidth="1"/>
    <col min="4360" max="4360" width="10.85546875" style="2" customWidth="1"/>
    <col min="4361" max="4361" width="18.28515625" style="2" customWidth="1"/>
    <col min="4362" max="4362" width="10" style="2" customWidth="1"/>
    <col min="4363" max="4363" width="7.85546875" style="2" customWidth="1"/>
    <col min="4364" max="4364" width="8.28515625" style="2" customWidth="1"/>
    <col min="4365" max="4365" width="8" style="2" customWidth="1"/>
    <col min="4366" max="4366" width="9.140625" style="2" customWidth="1"/>
    <col min="4367" max="4600" width="9.140625" style="2"/>
    <col min="4601" max="4601" width="16.42578125" style="2" customWidth="1"/>
    <col min="4602" max="4602" width="12.140625" style="2" customWidth="1"/>
    <col min="4603" max="4603" width="14.7109375" style="2" customWidth="1"/>
    <col min="4604" max="4604" width="11.85546875" style="2" customWidth="1"/>
    <col min="4605" max="4605" width="8.140625" style="2" customWidth="1"/>
    <col min="4606" max="4606" width="9.42578125" style="2" customWidth="1"/>
    <col min="4607" max="4607" width="8.28515625" style="2" customWidth="1"/>
    <col min="4608" max="4608" width="12.7109375" style="2" customWidth="1"/>
    <col min="4609" max="4609" width="10.7109375" style="2" customWidth="1"/>
    <col min="4610" max="4610" width="17.28515625" style="2" customWidth="1"/>
    <col min="4611" max="4611" width="19.42578125" style="2" customWidth="1"/>
    <col min="4612" max="4612" width="10.7109375" style="2" customWidth="1"/>
    <col min="4613" max="4613" width="11.140625" style="2" customWidth="1"/>
    <col min="4614" max="4614" width="16.85546875" style="2" customWidth="1"/>
    <col min="4615" max="4615" width="11.42578125" style="2" customWidth="1"/>
    <col min="4616" max="4616" width="10.85546875" style="2" customWidth="1"/>
    <col min="4617" max="4617" width="18.28515625" style="2" customWidth="1"/>
    <col min="4618" max="4618" width="10" style="2" customWidth="1"/>
    <col min="4619" max="4619" width="7.85546875" style="2" customWidth="1"/>
    <col min="4620" max="4620" width="8.28515625" style="2" customWidth="1"/>
    <col min="4621" max="4621" width="8" style="2" customWidth="1"/>
    <col min="4622" max="4622" width="9.140625" style="2" customWidth="1"/>
    <col min="4623" max="4856" width="9.140625" style="2"/>
    <col min="4857" max="4857" width="16.42578125" style="2" customWidth="1"/>
    <col min="4858" max="4858" width="12.140625" style="2" customWidth="1"/>
    <col min="4859" max="4859" width="14.7109375" style="2" customWidth="1"/>
    <col min="4860" max="4860" width="11.85546875" style="2" customWidth="1"/>
    <col min="4861" max="4861" width="8.140625" style="2" customWidth="1"/>
    <col min="4862" max="4862" width="9.42578125" style="2" customWidth="1"/>
    <col min="4863" max="4863" width="8.28515625" style="2" customWidth="1"/>
    <col min="4864" max="4864" width="12.7109375" style="2" customWidth="1"/>
    <col min="4865" max="4865" width="10.7109375" style="2" customWidth="1"/>
    <col min="4866" max="4866" width="17.28515625" style="2" customWidth="1"/>
    <col min="4867" max="4867" width="19.42578125" style="2" customWidth="1"/>
    <col min="4868" max="4868" width="10.7109375" style="2" customWidth="1"/>
    <col min="4869" max="4869" width="11.140625" style="2" customWidth="1"/>
    <col min="4870" max="4870" width="16.85546875" style="2" customWidth="1"/>
    <col min="4871" max="4871" width="11.42578125" style="2" customWidth="1"/>
    <col min="4872" max="4872" width="10.85546875" style="2" customWidth="1"/>
    <col min="4873" max="4873" width="18.28515625" style="2" customWidth="1"/>
    <col min="4874" max="4874" width="10" style="2" customWidth="1"/>
    <col min="4875" max="4875" width="7.85546875" style="2" customWidth="1"/>
    <col min="4876" max="4876" width="8.28515625" style="2" customWidth="1"/>
    <col min="4877" max="4877" width="8" style="2" customWidth="1"/>
    <col min="4878" max="4878" width="9.140625" style="2" customWidth="1"/>
    <col min="4879" max="5112" width="9.140625" style="2"/>
    <col min="5113" max="5113" width="16.42578125" style="2" customWidth="1"/>
    <col min="5114" max="5114" width="12.140625" style="2" customWidth="1"/>
    <col min="5115" max="5115" width="14.7109375" style="2" customWidth="1"/>
    <col min="5116" max="5116" width="11.85546875" style="2" customWidth="1"/>
    <col min="5117" max="5117" width="8.140625" style="2" customWidth="1"/>
    <col min="5118" max="5118" width="9.42578125" style="2" customWidth="1"/>
    <col min="5119" max="5119" width="8.28515625" style="2" customWidth="1"/>
    <col min="5120" max="5120" width="12.7109375" style="2" customWidth="1"/>
    <col min="5121" max="5121" width="10.7109375" style="2" customWidth="1"/>
    <col min="5122" max="5122" width="17.28515625" style="2" customWidth="1"/>
    <col min="5123" max="5123" width="19.42578125" style="2" customWidth="1"/>
    <col min="5124" max="5124" width="10.7109375" style="2" customWidth="1"/>
    <col min="5125" max="5125" width="11.140625" style="2" customWidth="1"/>
    <col min="5126" max="5126" width="16.85546875" style="2" customWidth="1"/>
    <col min="5127" max="5127" width="11.42578125" style="2" customWidth="1"/>
    <col min="5128" max="5128" width="10.85546875" style="2" customWidth="1"/>
    <col min="5129" max="5129" width="18.28515625" style="2" customWidth="1"/>
    <col min="5130" max="5130" width="10" style="2" customWidth="1"/>
    <col min="5131" max="5131" width="7.85546875" style="2" customWidth="1"/>
    <col min="5132" max="5132" width="8.28515625" style="2" customWidth="1"/>
    <col min="5133" max="5133" width="8" style="2" customWidth="1"/>
    <col min="5134" max="5134" width="9.140625" style="2" customWidth="1"/>
    <col min="5135" max="5368" width="9.140625" style="2"/>
    <col min="5369" max="5369" width="16.42578125" style="2" customWidth="1"/>
    <col min="5370" max="5370" width="12.140625" style="2" customWidth="1"/>
    <col min="5371" max="5371" width="14.7109375" style="2" customWidth="1"/>
    <col min="5372" max="5372" width="11.85546875" style="2" customWidth="1"/>
    <col min="5373" max="5373" width="8.140625" style="2" customWidth="1"/>
    <col min="5374" max="5374" width="9.42578125" style="2" customWidth="1"/>
    <col min="5375" max="5375" width="8.28515625" style="2" customWidth="1"/>
    <col min="5376" max="5376" width="12.7109375" style="2" customWidth="1"/>
    <col min="5377" max="5377" width="10.7109375" style="2" customWidth="1"/>
    <col min="5378" max="5378" width="17.28515625" style="2" customWidth="1"/>
    <col min="5379" max="5379" width="19.42578125" style="2" customWidth="1"/>
    <col min="5380" max="5380" width="10.7109375" style="2" customWidth="1"/>
    <col min="5381" max="5381" width="11.140625" style="2" customWidth="1"/>
    <col min="5382" max="5382" width="16.85546875" style="2" customWidth="1"/>
    <col min="5383" max="5383" width="11.42578125" style="2" customWidth="1"/>
    <col min="5384" max="5384" width="10.85546875" style="2" customWidth="1"/>
    <col min="5385" max="5385" width="18.28515625" style="2" customWidth="1"/>
    <col min="5386" max="5386" width="10" style="2" customWidth="1"/>
    <col min="5387" max="5387" width="7.85546875" style="2" customWidth="1"/>
    <col min="5388" max="5388" width="8.28515625" style="2" customWidth="1"/>
    <col min="5389" max="5389" width="8" style="2" customWidth="1"/>
    <col min="5390" max="5390" width="9.140625" style="2" customWidth="1"/>
    <col min="5391" max="5624" width="9.140625" style="2"/>
    <col min="5625" max="5625" width="16.42578125" style="2" customWidth="1"/>
    <col min="5626" max="5626" width="12.140625" style="2" customWidth="1"/>
    <col min="5627" max="5627" width="14.7109375" style="2" customWidth="1"/>
    <col min="5628" max="5628" width="11.85546875" style="2" customWidth="1"/>
    <col min="5629" max="5629" width="8.140625" style="2" customWidth="1"/>
    <col min="5630" max="5630" width="9.42578125" style="2" customWidth="1"/>
    <col min="5631" max="5631" width="8.28515625" style="2" customWidth="1"/>
    <col min="5632" max="5632" width="12.7109375" style="2" customWidth="1"/>
    <col min="5633" max="5633" width="10.7109375" style="2" customWidth="1"/>
    <col min="5634" max="5634" width="17.28515625" style="2" customWidth="1"/>
    <col min="5635" max="5635" width="19.42578125" style="2" customWidth="1"/>
    <col min="5636" max="5636" width="10.7109375" style="2" customWidth="1"/>
    <col min="5637" max="5637" width="11.140625" style="2" customWidth="1"/>
    <col min="5638" max="5638" width="16.85546875" style="2" customWidth="1"/>
    <col min="5639" max="5639" width="11.42578125" style="2" customWidth="1"/>
    <col min="5640" max="5640" width="10.85546875" style="2" customWidth="1"/>
    <col min="5641" max="5641" width="18.28515625" style="2" customWidth="1"/>
    <col min="5642" max="5642" width="10" style="2" customWidth="1"/>
    <col min="5643" max="5643" width="7.85546875" style="2" customWidth="1"/>
    <col min="5644" max="5644" width="8.28515625" style="2" customWidth="1"/>
    <col min="5645" max="5645" width="8" style="2" customWidth="1"/>
    <col min="5646" max="5646" width="9.140625" style="2" customWidth="1"/>
    <col min="5647" max="5880" width="9.140625" style="2"/>
    <col min="5881" max="5881" width="16.42578125" style="2" customWidth="1"/>
    <col min="5882" max="5882" width="12.140625" style="2" customWidth="1"/>
    <col min="5883" max="5883" width="14.7109375" style="2" customWidth="1"/>
    <col min="5884" max="5884" width="11.85546875" style="2" customWidth="1"/>
    <col min="5885" max="5885" width="8.140625" style="2" customWidth="1"/>
    <col min="5886" max="5886" width="9.42578125" style="2" customWidth="1"/>
    <col min="5887" max="5887" width="8.28515625" style="2" customWidth="1"/>
    <col min="5888" max="5888" width="12.7109375" style="2" customWidth="1"/>
    <col min="5889" max="5889" width="10.7109375" style="2" customWidth="1"/>
    <col min="5890" max="5890" width="17.28515625" style="2" customWidth="1"/>
    <col min="5891" max="5891" width="19.42578125" style="2" customWidth="1"/>
    <col min="5892" max="5892" width="10.7109375" style="2" customWidth="1"/>
    <col min="5893" max="5893" width="11.140625" style="2" customWidth="1"/>
    <col min="5894" max="5894" width="16.85546875" style="2" customWidth="1"/>
    <col min="5895" max="5895" width="11.42578125" style="2" customWidth="1"/>
    <col min="5896" max="5896" width="10.85546875" style="2" customWidth="1"/>
    <col min="5897" max="5897" width="18.28515625" style="2" customWidth="1"/>
    <col min="5898" max="5898" width="10" style="2" customWidth="1"/>
    <col min="5899" max="5899" width="7.85546875" style="2" customWidth="1"/>
    <col min="5900" max="5900" width="8.28515625" style="2" customWidth="1"/>
    <col min="5901" max="5901" width="8" style="2" customWidth="1"/>
    <col min="5902" max="5902" width="9.140625" style="2" customWidth="1"/>
    <col min="5903" max="6136" width="9.140625" style="2"/>
    <col min="6137" max="6137" width="16.42578125" style="2" customWidth="1"/>
    <col min="6138" max="6138" width="12.140625" style="2" customWidth="1"/>
    <col min="6139" max="6139" width="14.7109375" style="2" customWidth="1"/>
    <col min="6140" max="6140" width="11.85546875" style="2" customWidth="1"/>
    <col min="6141" max="6141" width="8.140625" style="2" customWidth="1"/>
    <col min="6142" max="6142" width="9.42578125" style="2" customWidth="1"/>
    <col min="6143" max="6143" width="8.28515625" style="2" customWidth="1"/>
    <col min="6144" max="6144" width="12.7109375" style="2" customWidth="1"/>
    <col min="6145" max="6145" width="10.7109375" style="2" customWidth="1"/>
    <col min="6146" max="6146" width="17.28515625" style="2" customWidth="1"/>
    <col min="6147" max="6147" width="19.42578125" style="2" customWidth="1"/>
    <col min="6148" max="6148" width="10.7109375" style="2" customWidth="1"/>
    <col min="6149" max="6149" width="11.140625" style="2" customWidth="1"/>
    <col min="6150" max="6150" width="16.85546875" style="2" customWidth="1"/>
    <col min="6151" max="6151" width="11.42578125" style="2" customWidth="1"/>
    <col min="6152" max="6152" width="10.85546875" style="2" customWidth="1"/>
    <col min="6153" max="6153" width="18.28515625" style="2" customWidth="1"/>
    <col min="6154" max="6154" width="10" style="2" customWidth="1"/>
    <col min="6155" max="6155" width="7.85546875" style="2" customWidth="1"/>
    <col min="6156" max="6156" width="8.28515625" style="2" customWidth="1"/>
    <col min="6157" max="6157" width="8" style="2" customWidth="1"/>
    <col min="6158" max="6158" width="9.140625" style="2" customWidth="1"/>
    <col min="6159" max="6392" width="9.140625" style="2"/>
    <col min="6393" max="6393" width="16.42578125" style="2" customWidth="1"/>
    <col min="6394" max="6394" width="12.140625" style="2" customWidth="1"/>
    <col min="6395" max="6395" width="14.7109375" style="2" customWidth="1"/>
    <col min="6396" max="6396" width="11.85546875" style="2" customWidth="1"/>
    <col min="6397" max="6397" width="8.140625" style="2" customWidth="1"/>
    <col min="6398" max="6398" width="9.42578125" style="2" customWidth="1"/>
    <col min="6399" max="6399" width="8.28515625" style="2" customWidth="1"/>
    <col min="6400" max="6400" width="12.7109375" style="2" customWidth="1"/>
    <col min="6401" max="6401" width="10.7109375" style="2" customWidth="1"/>
    <col min="6402" max="6402" width="17.28515625" style="2" customWidth="1"/>
    <col min="6403" max="6403" width="19.42578125" style="2" customWidth="1"/>
    <col min="6404" max="6404" width="10.7109375" style="2" customWidth="1"/>
    <col min="6405" max="6405" width="11.140625" style="2" customWidth="1"/>
    <col min="6406" max="6406" width="16.85546875" style="2" customWidth="1"/>
    <col min="6407" max="6407" width="11.42578125" style="2" customWidth="1"/>
    <col min="6408" max="6408" width="10.85546875" style="2" customWidth="1"/>
    <col min="6409" max="6409" width="18.28515625" style="2" customWidth="1"/>
    <col min="6410" max="6410" width="10" style="2" customWidth="1"/>
    <col min="6411" max="6411" width="7.85546875" style="2" customWidth="1"/>
    <col min="6412" max="6412" width="8.28515625" style="2" customWidth="1"/>
    <col min="6413" max="6413" width="8" style="2" customWidth="1"/>
    <col min="6414" max="6414" width="9.140625" style="2" customWidth="1"/>
    <col min="6415" max="6648" width="9.140625" style="2"/>
    <col min="6649" max="6649" width="16.42578125" style="2" customWidth="1"/>
    <col min="6650" max="6650" width="12.140625" style="2" customWidth="1"/>
    <col min="6651" max="6651" width="14.7109375" style="2" customWidth="1"/>
    <col min="6652" max="6652" width="11.85546875" style="2" customWidth="1"/>
    <col min="6653" max="6653" width="8.140625" style="2" customWidth="1"/>
    <col min="6654" max="6654" width="9.42578125" style="2" customWidth="1"/>
    <col min="6655" max="6655" width="8.28515625" style="2" customWidth="1"/>
    <col min="6656" max="6656" width="12.7109375" style="2" customWidth="1"/>
    <col min="6657" max="6657" width="10.7109375" style="2" customWidth="1"/>
    <col min="6658" max="6658" width="17.28515625" style="2" customWidth="1"/>
    <col min="6659" max="6659" width="19.42578125" style="2" customWidth="1"/>
    <col min="6660" max="6660" width="10.7109375" style="2" customWidth="1"/>
    <col min="6661" max="6661" width="11.140625" style="2" customWidth="1"/>
    <col min="6662" max="6662" width="16.85546875" style="2" customWidth="1"/>
    <col min="6663" max="6663" width="11.42578125" style="2" customWidth="1"/>
    <col min="6664" max="6664" width="10.85546875" style="2" customWidth="1"/>
    <col min="6665" max="6665" width="18.28515625" style="2" customWidth="1"/>
    <col min="6666" max="6666" width="10" style="2" customWidth="1"/>
    <col min="6667" max="6667" width="7.85546875" style="2" customWidth="1"/>
    <col min="6668" max="6668" width="8.28515625" style="2" customWidth="1"/>
    <col min="6669" max="6669" width="8" style="2" customWidth="1"/>
    <col min="6670" max="6670" width="9.140625" style="2" customWidth="1"/>
    <col min="6671" max="6904" width="9.140625" style="2"/>
    <col min="6905" max="6905" width="16.42578125" style="2" customWidth="1"/>
    <col min="6906" max="6906" width="12.140625" style="2" customWidth="1"/>
    <col min="6907" max="6907" width="14.7109375" style="2" customWidth="1"/>
    <col min="6908" max="6908" width="11.85546875" style="2" customWidth="1"/>
    <col min="6909" max="6909" width="8.140625" style="2" customWidth="1"/>
    <col min="6910" max="6910" width="9.42578125" style="2" customWidth="1"/>
    <col min="6911" max="6911" width="8.28515625" style="2" customWidth="1"/>
    <col min="6912" max="6912" width="12.7109375" style="2" customWidth="1"/>
    <col min="6913" max="6913" width="10.7109375" style="2" customWidth="1"/>
    <col min="6914" max="6914" width="17.28515625" style="2" customWidth="1"/>
    <col min="6915" max="6915" width="19.42578125" style="2" customWidth="1"/>
    <col min="6916" max="6916" width="10.7109375" style="2" customWidth="1"/>
    <col min="6917" max="6917" width="11.140625" style="2" customWidth="1"/>
    <col min="6918" max="6918" width="16.85546875" style="2" customWidth="1"/>
    <col min="6919" max="6919" width="11.42578125" style="2" customWidth="1"/>
    <col min="6920" max="6920" width="10.85546875" style="2" customWidth="1"/>
    <col min="6921" max="6921" width="18.28515625" style="2" customWidth="1"/>
    <col min="6922" max="6922" width="10" style="2" customWidth="1"/>
    <col min="6923" max="6923" width="7.85546875" style="2" customWidth="1"/>
    <col min="6924" max="6924" width="8.28515625" style="2" customWidth="1"/>
    <col min="6925" max="6925" width="8" style="2" customWidth="1"/>
    <col min="6926" max="6926" width="9.140625" style="2" customWidth="1"/>
    <col min="6927" max="7160" width="9.140625" style="2"/>
    <col min="7161" max="7161" width="16.42578125" style="2" customWidth="1"/>
    <col min="7162" max="7162" width="12.140625" style="2" customWidth="1"/>
    <col min="7163" max="7163" width="14.7109375" style="2" customWidth="1"/>
    <col min="7164" max="7164" width="11.85546875" style="2" customWidth="1"/>
    <col min="7165" max="7165" width="8.140625" style="2" customWidth="1"/>
    <col min="7166" max="7166" width="9.42578125" style="2" customWidth="1"/>
    <col min="7167" max="7167" width="8.28515625" style="2" customWidth="1"/>
    <col min="7168" max="7168" width="12.7109375" style="2" customWidth="1"/>
    <col min="7169" max="7169" width="10.7109375" style="2" customWidth="1"/>
    <col min="7170" max="7170" width="17.28515625" style="2" customWidth="1"/>
    <col min="7171" max="7171" width="19.42578125" style="2" customWidth="1"/>
    <col min="7172" max="7172" width="10.7109375" style="2" customWidth="1"/>
    <col min="7173" max="7173" width="11.140625" style="2" customWidth="1"/>
    <col min="7174" max="7174" width="16.85546875" style="2" customWidth="1"/>
    <col min="7175" max="7175" width="11.42578125" style="2" customWidth="1"/>
    <col min="7176" max="7176" width="10.85546875" style="2" customWidth="1"/>
    <col min="7177" max="7177" width="18.28515625" style="2" customWidth="1"/>
    <col min="7178" max="7178" width="10" style="2" customWidth="1"/>
    <col min="7179" max="7179" width="7.85546875" style="2" customWidth="1"/>
    <col min="7180" max="7180" width="8.28515625" style="2" customWidth="1"/>
    <col min="7181" max="7181" width="8" style="2" customWidth="1"/>
    <col min="7182" max="7182" width="9.140625" style="2" customWidth="1"/>
    <col min="7183" max="7416" width="9.140625" style="2"/>
    <col min="7417" max="7417" width="16.42578125" style="2" customWidth="1"/>
    <col min="7418" max="7418" width="12.140625" style="2" customWidth="1"/>
    <col min="7419" max="7419" width="14.7109375" style="2" customWidth="1"/>
    <col min="7420" max="7420" width="11.85546875" style="2" customWidth="1"/>
    <col min="7421" max="7421" width="8.140625" style="2" customWidth="1"/>
    <col min="7422" max="7422" width="9.42578125" style="2" customWidth="1"/>
    <col min="7423" max="7423" width="8.28515625" style="2" customWidth="1"/>
    <col min="7424" max="7424" width="12.7109375" style="2" customWidth="1"/>
    <col min="7425" max="7425" width="10.7109375" style="2" customWidth="1"/>
    <col min="7426" max="7426" width="17.28515625" style="2" customWidth="1"/>
    <col min="7427" max="7427" width="19.42578125" style="2" customWidth="1"/>
    <col min="7428" max="7428" width="10.7109375" style="2" customWidth="1"/>
    <col min="7429" max="7429" width="11.140625" style="2" customWidth="1"/>
    <col min="7430" max="7430" width="16.85546875" style="2" customWidth="1"/>
    <col min="7431" max="7431" width="11.42578125" style="2" customWidth="1"/>
    <col min="7432" max="7432" width="10.85546875" style="2" customWidth="1"/>
    <col min="7433" max="7433" width="18.28515625" style="2" customWidth="1"/>
    <col min="7434" max="7434" width="10" style="2" customWidth="1"/>
    <col min="7435" max="7435" width="7.85546875" style="2" customWidth="1"/>
    <col min="7436" max="7436" width="8.28515625" style="2" customWidth="1"/>
    <col min="7437" max="7437" width="8" style="2" customWidth="1"/>
    <col min="7438" max="7438" width="9.140625" style="2" customWidth="1"/>
    <col min="7439" max="7672" width="9.140625" style="2"/>
    <col min="7673" max="7673" width="16.42578125" style="2" customWidth="1"/>
    <col min="7674" max="7674" width="12.140625" style="2" customWidth="1"/>
    <col min="7675" max="7675" width="14.7109375" style="2" customWidth="1"/>
    <col min="7676" max="7676" width="11.85546875" style="2" customWidth="1"/>
    <col min="7677" max="7677" width="8.140625" style="2" customWidth="1"/>
    <col min="7678" max="7678" width="9.42578125" style="2" customWidth="1"/>
    <col min="7679" max="7679" width="8.28515625" style="2" customWidth="1"/>
    <col min="7680" max="7680" width="12.7109375" style="2" customWidth="1"/>
    <col min="7681" max="7681" width="10.7109375" style="2" customWidth="1"/>
    <col min="7682" max="7682" width="17.28515625" style="2" customWidth="1"/>
    <col min="7683" max="7683" width="19.42578125" style="2" customWidth="1"/>
    <col min="7684" max="7684" width="10.7109375" style="2" customWidth="1"/>
    <col min="7685" max="7685" width="11.140625" style="2" customWidth="1"/>
    <col min="7686" max="7686" width="16.85546875" style="2" customWidth="1"/>
    <col min="7687" max="7687" width="11.42578125" style="2" customWidth="1"/>
    <col min="7688" max="7688" width="10.85546875" style="2" customWidth="1"/>
    <col min="7689" max="7689" width="18.28515625" style="2" customWidth="1"/>
    <col min="7690" max="7690" width="10" style="2" customWidth="1"/>
    <col min="7691" max="7691" width="7.85546875" style="2" customWidth="1"/>
    <col min="7692" max="7692" width="8.28515625" style="2" customWidth="1"/>
    <col min="7693" max="7693" width="8" style="2" customWidth="1"/>
    <col min="7694" max="7694" width="9.140625" style="2" customWidth="1"/>
    <col min="7695" max="7928" width="9.140625" style="2"/>
    <col min="7929" max="7929" width="16.42578125" style="2" customWidth="1"/>
    <col min="7930" max="7930" width="12.140625" style="2" customWidth="1"/>
    <col min="7931" max="7931" width="14.7109375" style="2" customWidth="1"/>
    <col min="7932" max="7932" width="11.85546875" style="2" customWidth="1"/>
    <col min="7933" max="7933" width="8.140625" style="2" customWidth="1"/>
    <col min="7934" max="7934" width="9.42578125" style="2" customWidth="1"/>
    <col min="7935" max="7935" width="8.28515625" style="2" customWidth="1"/>
    <col min="7936" max="7936" width="12.7109375" style="2" customWidth="1"/>
    <col min="7937" max="7937" width="10.7109375" style="2" customWidth="1"/>
    <col min="7938" max="7938" width="17.28515625" style="2" customWidth="1"/>
    <col min="7939" max="7939" width="19.42578125" style="2" customWidth="1"/>
    <col min="7940" max="7940" width="10.7109375" style="2" customWidth="1"/>
    <col min="7941" max="7941" width="11.140625" style="2" customWidth="1"/>
    <col min="7942" max="7942" width="16.85546875" style="2" customWidth="1"/>
    <col min="7943" max="7943" width="11.42578125" style="2" customWidth="1"/>
    <col min="7944" max="7944" width="10.85546875" style="2" customWidth="1"/>
    <col min="7945" max="7945" width="18.28515625" style="2" customWidth="1"/>
    <col min="7946" max="7946" width="10" style="2" customWidth="1"/>
    <col min="7947" max="7947" width="7.85546875" style="2" customWidth="1"/>
    <col min="7948" max="7948" width="8.28515625" style="2" customWidth="1"/>
    <col min="7949" max="7949" width="8" style="2" customWidth="1"/>
    <col min="7950" max="7950" width="9.140625" style="2" customWidth="1"/>
    <col min="7951" max="8184" width="9.140625" style="2"/>
    <col min="8185" max="8185" width="16.42578125" style="2" customWidth="1"/>
    <col min="8186" max="8186" width="12.140625" style="2" customWidth="1"/>
    <col min="8187" max="8187" width="14.7109375" style="2" customWidth="1"/>
    <col min="8188" max="8188" width="11.85546875" style="2" customWidth="1"/>
    <col min="8189" max="8189" width="8.140625" style="2" customWidth="1"/>
    <col min="8190" max="8190" width="9.42578125" style="2" customWidth="1"/>
    <col min="8191" max="8191" width="8.28515625" style="2" customWidth="1"/>
    <col min="8192" max="8192" width="12.7109375" style="2" customWidth="1"/>
    <col min="8193" max="8193" width="10.7109375" style="2" customWidth="1"/>
    <col min="8194" max="8194" width="17.28515625" style="2" customWidth="1"/>
    <col min="8195" max="8195" width="19.42578125" style="2" customWidth="1"/>
    <col min="8196" max="8196" width="10.7109375" style="2" customWidth="1"/>
    <col min="8197" max="8197" width="11.140625" style="2" customWidth="1"/>
    <col min="8198" max="8198" width="16.85546875" style="2" customWidth="1"/>
    <col min="8199" max="8199" width="11.42578125" style="2" customWidth="1"/>
    <col min="8200" max="8200" width="10.85546875" style="2" customWidth="1"/>
    <col min="8201" max="8201" width="18.28515625" style="2" customWidth="1"/>
    <col min="8202" max="8202" width="10" style="2" customWidth="1"/>
    <col min="8203" max="8203" width="7.85546875" style="2" customWidth="1"/>
    <col min="8204" max="8204" width="8.28515625" style="2" customWidth="1"/>
    <col min="8205" max="8205" width="8" style="2" customWidth="1"/>
    <col min="8206" max="8206" width="9.140625" style="2" customWidth="1"/>
    <col min="8207" max="8440" width="9.140625" style="2"/>
    <col min="8441" max="8441" width="16.42578125" style="2" customWidth="1"/>
    <col min="8442" max="8442" width="12.140625" style="2" customWidth="1"/>
    <col min="8443" max="8443" width="14.7109375" style="2" customWidth="1"/>
    <col min="8444" max="8444" width="11.85546875" style="2" customWidth="1"/>
    <col min="8445" max="8445" width="8.140625" style="2" customWidth="1"/>
    <col min="8446" max="8446" width="9.42578125" style="2" customWidth="1"/>
    <col min="8447" max="8447" width="8.28515625" style="2" customWidth="1"/>
    <col min="8448" max="8448" width="12.7109375" style="2" customWidth="1"/>
    <col min="8449" max="8449" width="10.7109375" style="2" customWidth="1"/>
    <col min="8450" max="8450" width="17.28515625" style="2" customWidth="1"/>
    <col min="8451" max="8451" width="19.42578125" style="2" customWidth="1"/>
    <col min="8452" max="8452" width="10.7109375" style="2" customWidth="1"/>
    <col min="8453" max="8453" width="11.140625" style="2" customWidth="1"/>
    <col min="8454" max="8454" width="16.85546875" style="2" customWidth="1"/>
    <col min="8455" max="8455" width="11.42578125" style="2" customWidth="1"/>
    <col min="8456" max="8456" width="10.85546875" style="2" customWidth="1"/>
    <col min="8457" max="8457" width="18.28515625" style="2" customWidth="1"/>
    <col min="8458" max="8458" width="10" style="2" customWidth="1"/>
    <col min="8459" max="8459" width="7.85546875" style="2" customWidth="1"/>
    <col min="8460" max="8460" width="8.28515625" style="2" customWidth="1"/>
    <col min="8461" max="8461" width="8" style="2" customWidth="1"/>
    <col min="8462" max="8462" width="9.140625" style="2" customWidth="1"/>
    <col min="8463" max="8696" width="9.140625" style="2"/>
    <col min="8697" max="8697" width="16.42578125" style="2" customWidth="1"/>
    <col min="8698" max="8698" width="12.140625" style="2" customWidth="1"/>
    <col min="8699" max="8699" width="14.7109375" style="2" customWidth="1"/>
    <col min="8700" max="8700" width="11.85546875" style="2" customWidth="1"/>
    <col min="8701" max="8701" width="8.140625" style="2" customWidth="1"/>
    <col min="8702" max="8702" width="9.42578125" style="2" customWidth="1"/>
    <col min="8703" max="8703" width="8.28515625" style="2" customWidth="1"/>
    <col min="8704" max="8704" width="12.7109375" style="2" customWidth="1"/>
    <col min="8705" max="8705" width="10.7109375" style="2" customWidth="1"/>
    <col min="8706" max="8706" width="17.28515625" style="2" customWidth="1"/>
    <col min="8707" max="8707" width="19.42578125" style="2" customWidth="1"/>
    <col min="8708" max="8708" width="10.7109375" style="2" customWidth="1"/>
    <col min="8709" max="8709" width="11.140625" style="2" customWidth="1"/>
    <col min="8710" max="8710" width="16.85546875" style="2" customWidth="1"/>
    <col min="8711" max="8711" width="11.42578125" style="2" customWidth="1"/>
    <col min="8712" max="8712" width="10.85546875" style="2" customWidth="1"/>
    <col min="8713" max="8713" width="18.28515625" style="2" customWidth="1"/>
    <col min="8714" max="8714" width="10" style="2" customWidth="1"/>
    <col min="8715" max="8715" width="7.85546875" style="2" customWidth="1"/>
    <col min="8716" max="8716" width="8.28515625" style="2" customWidth="1"/>
    <col min="8717" max="8717" width="8" style="2" customWidth="1"/>
    <col min="8718" max="8718" width="9.140625" style="2" customWidth="1"/>
    <col min="8719" max="8952" width="9.140625" style="2"/>
    <col min="8953" max="8953" width="16.42578125" style="2" customWidth="1"/>
    <col min="8954" max="8954" width="12.140625" style="2" customWidth="1"/>
    <col min="8955" max="8955" width="14.7109375" style="2" customWidth="1"/>
    <col min="8956" max="8956" width="11.85546875" style="2" customWidth="1"/>
    <col min="8957" max="8957" width="8.140625" style="2" customWidth="1"/>
    <col min="8958" max="8958" width="9.42578125" style="2" customWidth="1"/>
    <col min="8959" max="8959" width="8.28515625" style="2" customWidth="1"/>
    <col min="8960" max="8960" width="12.7109375" style="2" customWidth="1"/>
    <col min="8961" max="8961" width="10.7109375" style="2" customWidth="1"/>
    <col min="8962" max="8962" width="17.28515625" style="2" customWidth="1"/>
    <col min="8963" max="8963" width="19.42578125" style="2" customWidth="1"/>
    <col min="8964" max="8964" width="10.7109375" style="2" customWidth="1"/>
    <col min="8965" max="8965" width="11.140625" style="2" customWidth="1"/>
    <col min="8966" max="8966" width="16.85546875" style="2" customWidth="1"/>
    <col min="8967" max="8967" width="11.42578125" style="2" customWidth="1"/>
    <col min="8968" max="8968" width="10.85546875" style="2" customWidth="1"/>
    <col min="8969" max="8969" width="18.28515625" style="2" customWidth="1"/>
    <col min="8970" max="8970" width="10" style="2" customWidth="1"/>
    <col min="8971" max="8971" width="7.85546875" style="2" customWidth="1"/>
    <col min="8972" max="8972" width="8.28515625" style="2" customWidth="1"/>
    <col min="8973" max="8973" width="8" style="2" customWidth="1"/>
    <col min="8974" max="8974" width="9.140625" style="2" customWidth="1"/>
    <col min="8975" max="9208" width="9.140625" style="2"/>
    <col min="9209" max="9209" width="16.42578125" style="2" customWidth="1"/>
    <col min="9210" max="9210" width="12.140625" style="2" customWidth="1"/>
    <col min="9211" max="9211" width="14.7109375" style="2" customWidth="1"/>
    <col min="9212" max="9212" width="11.85546875" style="2" customWidth="1"/>
    <col min="9213" max="9213" width="8.140625" style="2" customWidth="1"/>
    <col min="9214" max="9214" width="9.42578125" style="2" customWidth="1"/>
    <col min="9215" max="9215" width="8.28515625" style="2" customWidth="1"/>
    <col min="9216" max="9216" width="12.7109375" style="2" customWidth="1"/>
    <col min="9217" max="9217" width="10.7109375" style="2" customWidth="1"/>
    <col min="9218" max="9218" width="17.28515625" style="2" customWidth="1"/>
    <col min="9219" max="9219" width="19.42578125" style="2" customWidth="1"/>
    <col min="9220" max="9220" width="10.7109375" style="2" customWidth="1"/>
    <col min="9221" max="9221" width="11.140625" style="2" customWidth="1"/>
    <col min="9222" max="9222" width="16.85546875" style="2" customWidth="1"/>
    <col min="9223" max="9223" width="11.42578125" style="2" customWidth="1"/>
    <col min="9224" max="9224" width="10.85546875" style="2" customWidth="1"/>
    <col min="9225" max="9225" width="18.28515625" style="2" customWidth="1"/>
    <col min="9226" max="9226" width="10" style="2" customWidth="1"/>
    <col min="9227" max="9227" width="7.85546875" style="2" customWidth="1"/>
    <col min="9228" max="9228" width="8.28515625" style="2" customWidth="1"/>
    <col min="9229" max="9229" width="8" style="2" customWidth="1"/>
    <col min="9230" max="9230" width="9.140625" style="2" customWidth="1"/>
    <col min="9231" max="9464" width="9.140625" style="2"/>
    <col min="9465" max="9465" width="16.42578125" style="2" customWidth="1"/>
    <col min="9466" max="9466" width="12.140625" style="2" customWidth="1"/>
    <col min="9467" max="9467" width="14.7109375" style="2" customWidth="1"/>
    <col min="9468" max="9468" width="11.85546875" style="2" customWidth="1"/>
    <col min="9469" max="9469" width="8.140625" style="2" customWidth="1"/>
    <col min="9470" max="9470" width="9.42578125" style="2" customWidth="1"/>
    <col min="9471" max="9471" width="8.28515625" style="2" customWidth="1"/>
    <col min="9472" max="9472" width="12.7109375" style="2" customWidth="1"/>
    <col min="9473" max="9473" width="10.7109375" style="2" customWidth="1"/>
    <col min="9474" max="9474" width="17.28515625" style="2" customWidth="1"/>
    <col min="9475" max="9475" width="19.42578125" style="2" customWidth="1"/>
    <col min="9476" max="9476" width="10.7109375" style="2" customWidth="1"/>
    <col min="9477" max="9477" width="11.140625" style="2" customWidth="1"/>
    <col min="9478" max="9478" width="16.85546875" style="2" customWidth="1"/>
    <col min="9479" max="9479" width="11.42578125" style="2" customWidth="1"/>
    <col min="9480" max="9480" width="10.85546875" style="2" customWidth="1"/>
    <col min="9481" max="9481" width="18.28515625" style="2" customWidth="1"/>
    <col min="9482" max="9482" width="10" style="2" customWidth="1"/>
    <col min="9483" max="9483" width="7.85546875" style="2" customWidth="1"/>
    <col min="9484" max="9484" width="8.28515625" style="2" customWidth="1"/>
    <col min="9485" max="9485" width="8" style="2" customWidth="1"/>
    <col min="9486" max="9486" width="9.140625" style="2" customWidth="1"/>
    <col min="9487" max="9720" width="9.140625" style="2"/>
    <col min="9721" max="9721" width="16.42578125" style="2" customWidth="1"/>
    <col min="9722" max="9722" width="12.140625" style="2" customWidth="1"/>
    <col min="9723" max="9723" width="14.7109375" style="2" customWidth="1"/>
    <col min="9724" max="9724" width="11.85546875" style="2" customWidth="1"/>
    <col min="9725" max="9725" width="8.140625" style="2" customWidth="1"/>
    <col min="9726" max="9726" width="9.42578125" style="2" customWidth="1"/>
    <col min="9727" max="9727" width="8.28515625" style="2" customWidth="1"/>
    <col min="9728" max="9728" width="12.7109375" style="2" customWidth="1"/>
    <col min="9729" max="9729" width="10.7109375" style="2" customWidth="1"/>
    <col min="9730" max="9730" width="17.28515625" style="2" customWidth="1"/>
    <col min="9731" max="9731" width="19.42578125" style="2" customWidth="1"/>
    <col min="9732" max="9732" width="10.7109375" style="2" customWidth="1"/>
    <col min="9733" max="9733" width="11.140625" style="2" customWidth="1"/>
    <col min="9734" max="9734" width="16.85546875" style="2" customWidth="1"/>
    <col min="9735" max="9735" width="11.42578125" style="2" customWidth="1"/>
    <col min="9736" max="9736" width="10.85546875" style="2" customWidth="1"/>
    <col min="9737" max="9737" width="18.28515625" style="2" customWidth="1"/>
    <col min="9738" max="9738" width="10" style="2" customWidth="1"/>
    <col min="9739" max="9739" width="7.85546875" style="2" customWidth="1"/>
    <col min="9740" max="9740" width="8.28515625" style="2" customWidth="1"/>
    <col min="9741" max="9741" width="8" style="2" customWidth="1"/>
    <col min="9742" max="9742" width="9.140625" style="2" customWidth="1"/>
    <col min="9743" max="9976" width="9.140625" style="2"/>
    <col min="9977" max="9977" width="16.42578125" style="2" customWidth="1"/>
    <col min="9978" max="9978" width="12.140625" style="2" customWidth="1"/>
    <col min="9979" max="9979" width="14.7109375" style="2" customWidth="1"/>
    <col min="9980" max="9980" width="11.85546875" style="2" customWidth="1"/>
    <col min="9981" max="9981" width="8.140625" style="2" customWidth="1"/>
    <col min="9982" max="9982" width="9.42578125" style="2" customWidth="1"/>
    <col min="9983" max="9983" width="8.28515625" style="2" customWidth="1"/>
    <col min="9984" max="9984" width="12.7109375" style="2" customWidth="1"/>
    <col min="9985" max="9985" width="10.7109375" style="2" customWidth="1"/>
    <col min="9986" max="9986" width="17.28515625" style="2" customWidth="1"/>
    <col min="9987" max="9987" width="19.42578125" style="2" customWidth="1"/>
    <col min="9988" max="9988" width="10.7109375" style="2" customWidth="1"/>
    <col min="9989" max="9989" width="11.140625" style="2" customWidth="1"/>
    <col min="9990" max="9990" width="16.85546875" style="2" customWidth="1"/>
    <col min="9991" max="9991" width="11.42578125" style="2" customWidth="1"/>
    <col min="9992" max="9992" width="10.85546875" style="2" customWidth="1"/>
    <col min="9993" max="9993" width="18.28515625" style="2" customWidth="1"/>
    <col min="9994" max="9994" width="10" style="2" customWidth="1"/>
    <col min="9995" max="9995" width="7.85546875" style="2" customWidth="1"/>
    <col min="9996" max="9996" width="8.28515625" style="2" customWidth="1"/>
    <col min="9997" max="9997" width="8" style="2" customWidth="1"/>
    <col min="9998" max="9998" width="9.140625" style="2" customWidth="1"/>
    <col min="9999" max="10232" width="9.140625" style="2"/>
    <col min="10233" max="10233" width="16.42578125" style="2" customWidth="1"/>
    <col min="10234" max="10234" width="12.140625" style="2" customWidth="1"/>
    <col min="10235" max="10235" width="14.7109375" style="2" customWidth="1"/>
    <col min="10236" max="10236" width="11.85546875" style="2" customWidth="1"/>
    <col min="10237" max="10237" width="8.140625" style="2" customWidth="1"/>
    <col min="10238" max="10238" width="9.42578125" style="2" customWidth="1"/>
    <col min="10239" max="10239" width="8.28515625" style="2" customWidth="1"/>
    <col min="10240" max="10240" width="12.7109375" style="2" customWidth="1"/>
    <col min="10241" max="10241" width="10.7109375" style="2" customWidth="1"/>
    <col min="10242" max="10242" width="17.28515625" style="2" customWidth="1"/>
    <col min="10243" max="10243" width="19.42578125" style="2" customWidth="1"/>
    <col min="10244" max="10244" width="10.7109375" style="2" customWidth="1"/>
    <col min="10245" max="10245" width="11.140625" style="2" customWidth="1"/>
    <col min="10246" max="10246" width="16.85546875" style="2" customWidth="1"/>
    <col min="10247" max="10247" width="11.42578125" style="2" customWidth="1"/>
    <col min="10248" max="10248" width="10.85546875" style="2" customWidth="1"/>
    <col min="10249" max="10249" width="18.28515625" style="2" customWidth="1"/>
    <col min="10250" max="10250" width="10" style="2" customWidth="1"/>
    <col min="10251" max="10251" width="7.85546875" style="2" customWidth="1"/>
    <col min="10252" max="10252" width="8.28515625" style="2" customWidth="1"/>
    <col min="10253" max="10253" width="8" style="2" customWidth="1"/>
    <col min="10254" max="10254" width="9.140625" style="2" customWidth="1"/>
    <col min="10255" max="10488" width="9.140625" style="2"/>
    <col min="10489" max="10489" width="16.42578125" style="2" customWidth="1"/>
    <col min="10490" max="10490" width="12.140625" style="2" customWidth="1"/>
    <col min="10491" max="10491" width="14.7109375" style="2" customWidth="1"/>
    <col min="10492" max="10492" width="11.85546875" style="2" customWidth="1"/>
    <col min="10493" max="10493" width="8.140625" style="2" customWidth="1"/>
    <col min="10494" max="10494" width="9.42578125" style="2" customWidth="1"/>
    <col min="10495" max="10495" width="8.28515625" style="2" customWidth="1"/>
    <col min="10496" max="10496" width="12.7109375" style="2" customWidth="1"/>
    <col min="10497" max="10497" width="10.7109375" style="2" customWidth="1"/>
    <col min="10498" max="10498" width="17.28515625" style="2" customWidth="1"/>
    <col min="10499" max="10499" width="19.42578125" style="2" customWidth="1"/>
    <col min="10500" max="10500" width="10.7109375" style="2" customWidth="1"/>
    <col min="10501" max="10501" width="11.140625" style="2" customWidth="1"/>
    <col min="10502" max="10502" width="16.85546875" style="2" customWidth="1"/>
    <col min="10503" max="10503" width="11.42578125" style="2" customWidth="1"/>
    <col min="10504" max="10504" width="10.85546875" style="2" customWidth="1"/>
    <col min="10505" max="10505" width="18.28515625" style="2" customWidth="1"/>
    <col min="10506" max="10506" width="10" style="2" customWidth="1"/>
    <col min="10507" max="10507" width="7.85546875" style="2" customWidth="1"/>
    <col min="10508" max="10508" width="8.28515625" style="2" customWidth="1"/>
    <col min="10509" max="10509" width="8" style="2" customWidth="1"/>
    <col min="10510" max="10510" width="9.140625" style="2" customWidth="1"/>
    <col min="10511" max="10744" width="9.140625" style="2"/>
    <col min="10745" max="10745" width="16.42578125" style="2" customWidth="1"/>
    <col min="10746" max="10746" width="12.140625" style="2" customWidth="1"/>
    <col min="10747" max="10747" width="14.7109375" style="2" customWidth="1"/>
    <col min="10748" max="10748" width="11.85546875" style="2" customWidth="1"/>
    <col min="10749" max="10749" width="8.140625" style="2" customWidth="1"/>
    <col min="10750" max="10750" width="9.42578125" style="2" customWidth="1"/>
    <col min="10751" max="10751" width="8.28515625" style="2" customWidth="1"/>
    <col min="10752" max="10752" width="12.7109375" style="2" customWidth="1"/>
    <col min="10753" max="10753" width="10.7109375" style="2" customWidth="1"/>
    <col min="10754" max="10754" width="17.28515625" style="2" customWidth="1"/>
    <col min="10755" max="10755" width="19.42578125" style="2" customWidth="1"/>
    <col min="10756" max="10756" width="10.7109375" style="2" customWidth="1"/>
    <col min="10757" max="10757" width="11.140625" style="2" customWidth="1"/>
    <col min="10758" max="10758" width="16.85546875" style="2" customWidth="1"/>
    <col min="10759" max="10759" width="11.42578125" style="2" customWidth="1"/>
    <col min="10760" max="10760" width="10.85546875" style="2" customWidth="1"/>
    <col min="10761" max="10761" width="18.28515625" style="2" customWidth="1"/>
    <col min="10762" max="10762" width="10" style="2" customWidth="1"/>
    <col min="10763" max="10763" width="7.85546875" style="2" customWidth="1"/>
    <col min="10764" max="10764" width="8.28515625" style="2" customWidth="1"/>
    <col min="10765" max="10765" width="8" style="2" customWidth="1"/>
    <col min="10766" max="10766" width="9.140625" style="2" customWidth="1"/>
    <col min="10767" max="11000" width="9.140625" style="2"/>
    <col min="11001" max="11001" width="16.42578125" style="2" customWidth="1"/>
    <col min="11002" max="11002" width="12.140625" style="2" customWidth="1"/>
    <col min="11003" max="11003" width="14.7109375" style="2" customWidth="1"/>
    <col min="11004" max="11004" width="11.85546875" style="2" customWidth="1"/>
    <col min="11005" max="11005" width="8.140625" style="2" customWidth="1"/>
    <col min="11006" max="11006" width="9.42578125" style="2" customWidth="1"/>
    <col min="11007" max="11007" width="8.28515625" style="2" customWidth="1"/>
    <col min="11008" max="11008" width="12.7109375" style="2" customWidth="1"/>
    <col min="11009" max="11009" width="10.7109375" style="2" customWidth="1"/>
    <col min="11010" max="11010" width="17.28515625" style="2" customWidth="1"/>
    <col min="11011" max="11011" width="19.42578125" style="2" customWidth="1"/>
    <col min="11012" max="11012" width="10.7109375" style="2" customWidth="1"/>
    <col min="11013" max="11013" width="11.140625" style="2" customWidth="1"/>
    <col min="11014" max="11014" width="16.85546875" style="2" customWidth="1"/>
    <col min="11015" max="11015" width="11.42578125" style="2" customWidth="1"/>
    <col min="11016" max="11016" width="10.85546875" style="2" customWidth="1"/>
    <col min="11017" max="11017" width="18.28515625" style="2" customWidth="1"/>
    <col min="11018" max="11018" width="10" style="2" customWidth="1"/>
    <col min="11019" max="11019" width="7.85546875" style="2" customWidth="1"/>
    <col min="11020" max="11020" width="8.28515625" style="2" customWidth="1"/>
    <col min="11021" max="11021" width="8" style="2" customWidth="1"/>
    <col min="11022" max="11022" width="9.140625" style="2" customWidth="1"/>
    <col min="11023" max="11256" width="9.140625" style="2"/>
    <col min="11257" max="11257" width="16.42578125" style="2" customWidth="1"/>
    <col min="11258" max="11258" width="12.140625" style="2" customWidth="1"/>
    <col min="11259" max="11259" width="14.7109375" style="2" customWidth="1"/>
    <col min="11260" max="11260" width="11.85546875" style="2" customWidth="1"/>
    <col min="11261" max="11261" width="8.140625" style="2" customWidth="1"/>
    <col min="11262" max="11262" width="9.42578125" style="2" customWidth="1"/>
    <col min="11263" max="11263" width="8.28515625" style="2" customWidth="1"/>
    <col min="11264" max="11264" width="12.7109375" style="2" customWidth="1"/>
    <col min="11265" max="11265" width="10.7109375" style="2" customWidth="1"/>
    <col min="11266" max="11266" width="17.28515625" style="2" customWidth="1"/>
    <col min="11267" max="11267" width="19.42578125" style="2" customWidth="1"/>
    <col min="11268" max="11268" width="10.7109375" style="2" customWidth="1"/>
    <col min="11269" max="11269" width="11.140625" style="2" customWidth="1"/>
    <col min="11270" max="11270" width="16.85546875" style="2" customWidth="1"/>
    <col min="11271" max="11271" width="11.42578125" style="2" customWidth="1"/>
    <col min="11272" max="11272" width="10.85546875" style="2" customWidth="1"/>
    <col min="11273" max="11273" width="18.28515625" style="2" customWidth="1"/>
    <col min="11274" max="11274" width="10" style="2" customWidth="1"/>
    <col min="11275" max="11275" width="7.85546875" style="2" customWidth="1"/>
    <col min="11276" max="11276" width="8.28515625" style="2" customWidth="1"/>
    <col min="11277" max="11277" width="8" style="2" customWidth="1"/>
    <col min="11278" max="11278" width="9.140625" style="2" customWidth="1"/>
    <col min="11279" max="11512" width="9.140625" style="2"/>
    <col min="11513" max="11513" width="16.42578125" style="2" customWidth="1"/>
    <col min="11514" max="11514" width="12.140625" style="2" customWidth="1"/>
    <col min="11515" max="11515" width="14.7109375" style="2" customWidth="1"/>
    <col min="11516" max="11516" width="11.85546875" style="2" customWidth="1"/>
    <col min="11517" max="11517" width="8.140625" style="2" customWidth="1"/>
    <col min="11518" max="11518" width="9.42578125" style="2" customWidth="1"/>
    <col min="11519" max="11519" width="8.28515625" style="2" customWidth="1"/>
    <col min="11520" max="11520" width="12.7109375" style="2" customWidth="1"/>
    <col min="11521" max="11521" width="10.7109375" style="2" customWidth="1"/>
    <col min="11522" max="11522" width="17.28515625" style="2" customWidth="1"/>
    <col min="11523" max="11523" width="19.42578125" style="2" customWidth="1"/>
    <col min="11524" max="11524" width="10.7109375" style="2" customWidth="1"/>
    <col min="11525" max="11525" width="11.140625" style="2" customWidth="1"/>
    <col min="11526" max="11526" width="16.85546875" style="2" customWidth="1"/>
    <col min="11527" max="11527" width="11.42578125" style="2" customWidth="1"/>
    <col min="11528" max="11528" width="10.85546875" style="2" customWidth="1"/>
    <col min="11529" max="11529" width="18.28515625" style="2" customWidth="1"/>
    <col min="11530" max="11530" width="10" style="2" customWidth="1"/>
    <col min="11531" max="11531" width="7.85546875" style="2" customWidth="1"/>
    <col min="11532" max="11532" width="8.28515625" style="2" customWidth="1"/>
    <col min="11533" max="11533" width="8" style="2" customWidth="1"/>
    <col min="11534" max="11534" width="9.140625" style="2" customWidth="1"/>
    <col min="11535" max="11768" width="9.140625" style="2"/>
    <col min="11769" max="11769" width="16.42578125" style="2" customWidth="1"/>
    <col min="11770" max="11770" width="12.140625" style="2" customWidth="1"/>
    <col min="11771" max="11771" width="14.7109375" style="2" customWidth="1"/>
    <col min="11772" max="11772" width="11.85546875" style="2" customWidth="1"/>
    <col min="11773" max="11773" width="8.140625" style="2" customWidth="1"/>
    <col min="11774" max="11774" width="9.42578125" style="2" customWidth="1"/>
    <col min="11775" max="11775" width="8.28515625" style="2" customWidth="1"/>
    <col min="11776" max="11776" width="12.7109375" style="2" customWidth="1"/>
    <col min="11777" max="11777" width="10.7109375" style="2" customWidth="1"/>
    <col min="11778" max="11778" width="17.28515625" style="2" customWidth="1"/>
    <col min="11779" max="11779" width="19.42578125" style="2" customWidth="1"/>
    <col min="11780" max="11780" width="10.7109375" style="2" customWidth="1"/>
    <col min="11781" max="11781" width="11.140625" style="2" customWidth="1"/>
    <col min="11782" max="11782" width="16.85546875" style="2" customWidth="1"/>
    <col min="11783" max="11783" width="11.42578125" style="2" customWidth="1"/>
    <col min="11784" max="11784" width="10.85546875" style="2" customWidth="1"/>
    <col min="11785" max="11785" width="18.28515625" style="2" customWidth="1"/>
    <col min="11786" max="11786" width="10" style="2" customWidth="1"/>
    <col min="11787" max="11787" width="7.85546875" style="2" customWidth="1"/>
    <col min="11788" max="11788" width="8.28515625" style="2" customWidth="1"/>
    <col min="11789" max="11789" width="8" style="2" customWidth="1"/>
    <col min="11790" max="11790" width="9.140625" style="2" customWidth="1"/>
    <col min="11791" max="12024" width="9.140625" style="2"/>
    <col min="12025" max="12025" width="16.42578125" style="2" customWidth="1"/>
    <col min="12026" max="12026" width="12.140625" style="2" customWidth="1"/>
    <col min="12027" max="12027" width="14.7109375" style="2" customWidth="1"/>
    <col min="12028" max="12028" width="11.85546875" style="2" customWidth="1"/>
    <col min="12029" max="12029" width="8.140625" style="2" customWidth="1"/>
    <col min="12030" max="12030" width="9.42578125" style="2" customWidth="1"/>
    <col min="12031" max="12031" width="8.28515625" style="2" customWidth="1"/>
    <col min="12032" max="12032" width="12.7109375" style="2" customWidth="1"/>
    <col min="12033" max="12033" width="10.7109375" style="2" customWidth="1"/>
    <col min="12034" max="12034" width="17.28515625" style="2" customWidth="1"/>
    <col min="12035" max="12035" width="19.42578125" style="2" customWidth="1"/>
    <col min="12036" max="12036" width="10.7109375" style="2" customWidth="1"/>
    <col min="12037" max="12037" width="11.140625" style="2" customWidth="1"/>
    <col min="12038" max="12038" width="16.85546875" style="2" customWidth="1"/>
    <col min="12039" max="12039" width="11.42578125" style="2" customWidth="1"/>
    <col min="12040" max="12040" width="10.85546875" style="2" customWidth="1"/>
    <col min="12041" max="12041" width="18.28515625" style="2" customWidth="1"/>
    <col min="12042" max="12042" width="10" style="2" customWidth="1"/>
    <col min="12043" max="12043" width="7.85546875" style="2" customWidth="1"/>
    <col min="12044" max="12044" width="8.28515625" style="2" customWidth="1"/>
    <col min="12045" max="12045" width="8" style="2" customWidth="1"/>
    <col min="12046" max="12046" width="9.140625" style="2" customWidth="1"/>
    <col min="12047" max="12280" width="9.140625" style="2"/>
    <col min="12281" max="12281" width="16.42578125" style="2" customWidth="1"/>
    <col min="12282" max="12282" width="12.140625" style="2" customWidth="1"/>
    <col min="12283" max="12283" width="14.7109375" style="2" customWidth="1"/>
    <col min="12284" max="12284" width="11.85546875" style="2" customWidth="1"/>
    <col min="12285" max="12285" width="8.140625" style="2" customWidth="1"/>
    <col min="12286" max="12286" width="9.42578125" style="2" customWidth="1"/>
    <col min="12287" max="12287" width="8.28515625" style="2" customWidth="1"/>
    <col min="12288" max="12288" width="12.7109375" style="2" customWidth="1"/>
    <col min="12289" max="12289" width="10.7109375" style="2" customWidth="1"/>
    <col min="12290" max="12290" width="17.28515625" style="2" customWidth="1"/>
    <col min="12291" max="12291" width="19.42578125" style="2" customWidth="1"/>
    <col min="12292" max="12292" width="10.7109375" style="2" customWidth="1"/>
    <col min="12293" max="12293" width="11.140625" style="2" customWidth="1"/>
    <col min="12294" max="12294" width="16.85546875" style="2" customWidth="1"/>
    <col min="12295" max="12295" width="11.42578125" style="2" customWidth="1"/>
    <col min="12296" max="12296" width="10.85546875" style="2" customWidth="1"/>
    <col min="12297" max="12297" width="18.28515625" style="2" customWidth="1"/>
    <col min="12298" max="12298" width="10" style="2" customWidth="1"/>
    <col min="12299" max="12299" width="7.85546875" style="2" customWidth="1"/>
    <col min="12300" max="12300" width="8.28515625" style="2" customWidth="1"/>
    <col min="12301" max="12301" width="8" style="2" customWidth="1"/>
    <col min="12302" max="12302" width="9.140625" style="2" customWidth="1"/>
    <col min="12303" max="12536" width="9.140625" style="2"/>
    <col min="12537" max="12537" width="16.42578125" style="2" customWidth="1"/>
    <col min="12538" max="12538" width="12.140625" style="2" customWidth="1"/>
    <col min="12539" max="12539" width="14.7109375" style="2" customWidth="1"/>
    <col min="12540" max="12540" width="11.85546875" style="2" customWidth="1"/>
    <col min="12541" max="12541" width="8.140625" style="2" customWidth="1"/>
    <col min="12542" max="12542" width="9.42578125" style="2" customWidth="1"/>
    <col min="12543" max="12543" width="8.28515625" style="2" customWidth="1"/>
    <col min="12544" max="12544" width="12.7109375" style="2" customWidth="1"/>
    <col min="12545" max="12545" width="10.7109375" style="2" customWidth="1"/>
    <col min="12546" max="12546" width="17.28515625" style="2" customWidth="1"/>
    <col min="12547" max="12547" width="19.42578125" style="2" customWidth="1"/>
    <col min="12548" max="12548" width="10.7109375" style="2" customWidth="1"/>
    <col min="12549" max="12549" width="11.140625" style="2" customWidth="1"/>
    <col min="12550" max="12550" width="16.85546875" style="2" customWidth="1"/>
    <col min="12551" max="12551" width="11.42578125" style="2" customWidth="1"/>
    <col min="12552" max="12552" width="10.85546875" style="2" customWidth="1"/>
    <col min="12553" max="12553" width="18.28515625" style="2" customWidth="1"/>
    <col min="12554" max="12554" width="10" style="2" customWidth="1"/>
    <col min="12555" max="12555" width="7.85546875" style="2" customWidth="1"/>
    <col min="12556" max="12556" width="8.28515625" style="2" customWidth="1"/>
    <col min="12557" max="12557" width="8" style="2" customWidth="1"/>
    <col min="12558" max="12558" width="9.140625" style="2" customWidth="1"/>
    <col min="12559" max="12792" width="9.140625" style="2"/>
    <col min="12793" max="12793" width="16.42578125" style="2" customWidth="1"/>
    <col min="12794" max="12794" width="12.140625" style="2" customWidth="1"/>
    <col min="12795" max="12795" width="14.7109375" style="2" customWidth="1"/>
    <col min="12796" max="12796" width="11.85546875" style="2" customWidth="1"/>
    <col min="12797" max="12797" width="8.140625" style="2" customWidth="1"/>
    <col min="12798" max="12798" width="9.42578125" style="2" customWidth="1"/>
    <col min="12799" max="12799" width="8.28515625" style="2" customWidth="1"/>
    <col min="12800" max="12800" width="12.7109375" style="2" customWidth="1"/>
    <col min="12801" max="12801" width="10.7109375" style="2" customWidth="1"/>
    <col min="12802" max="12802" width="17.28515625" style="2" customWidth="1"/>
    <col min="12803" max="12803" width="19.42578125" style="2" customWidth="1"/>
    <col min="12804" max="12804" width="10.7109375" style="2" customWidth="1"/>
    <col min="12805" max="12805" width="11.140625" style="2" customWidth="1"/>
    <col min="12806" max="12806" width="16.85546875" style="2" customWidth="1"/>
    <col min="12807" max="12807" width="11.42578125" style="2" customWidth="1"/>
    <col min="12808" max="12808" width="10.85546875" style="2" customWidth="1"/>
    <col min="12809" max="12809" width="18.28515625" style="2" customWidth="1"/>
    <col min="12810" max="12810" width="10" style="2" customWidth="1"/>
    <col min="12811" max="12811" width="7.85546875" style="2" customWidth="1"/>
    <col min="12812" max="12812" width="8.28515625" style="2" customWidth="1"/>
    <col min="12813" max="12813" width="8" style="2" customWidth="1"/>
    <col min="12814" max="12814" width="9.140625" style="2" customWidth="1"/>
    <col min="12815" max="13048" width="9.140625" style="2"/>
    <col min="13049" max="13049" width="16.42578125" style="2" customWidth="1"/>
    <col min="13050" max="13050" width="12.140625" style="2" customWidth="1"/>
    <col min="13051" max="13051" width="14.7109375" style="2" customWidth="1"/>
    <col min="13052" max="13052" width="11.85546875" style="2" customWidth="1"/>
    <col min="13053" max="13053" width="8.140625" style="2" customWidth="1"/>
    <col min="13054" max="13054" width="9.42578125" style="2" customWidth="1"/>
    <col min="13055" max="13055" width="8.28515625" style="2" customWidth="1"/>
    <col min="13056" max="13056" width="12.7109375" style="2" customWidth="1"/>
    <col min="13057" max="13057" width="10.7109375" style="2" customWidth="1"/>
    <col min="13058" max="13058" width="17.28515625" style="2" customWidth="1"/>
    <col min="13059" max="13059" width="19.42578125" style="2" customWidth="1"/>
    <col min="13060" max="13060" width="10.7109375" style="2" customWidth="1"/>
    <col min="13061" max="13061" width="11.140625" style="2" customWidth="1"/>
    <col min="13062" max="13062" width="16.85546875" style="2" customWidth="1"/>
    <col min="13063" max="13063" width="11.42578125" style="2" customWidth="1"/>
    <col min="13064" max="13064" width="10.85546875" style="2" customWidth="1"/>
    <col min="13065" max="13065" width="18.28515625" style="2" customWidth="1"/>
    <col min="13066" max="13066" width="10" style="2" customWidth="1"/>
    <col min="13067" max="13067" width="7.85546875" style="2" customWidth="1"/>
    <col min="13068" max="13068" width="8.28515625" style="2" customWidth="1"/>
    <col min="13069" max="13069" width="8" style="2" customWidth="1"/>
    <col min="13070" max="13070" width="9.140625" style="2" customWidth="1"/>
    <col min="13071" max="13304" width="9.140625" style="2"/>
    <col min="13305" max="13305" width="16.42578125" style="2" customWidth="1"/>
    <col min="13306" max="13306" width="12.140625" style="2" customWidth="1"/>
    <col min="13307" max="13307" width="14.7109375" style="2" customWidth="1"/>
    <col min="13308" max="13308" width="11.85546875" style="2" customWidth="1"/>
    <col min="13309" max="13309" width="8.140625" style="2" customWidth="1"/>
    <col min="13310" max="13310" width="9.42578125" style="2" customWidth="1"/>
    <col min="13311" max="13311" width="8.28515625" style="2" customWidth="1"/>
    <col min="13312" max="13312" width="12.7109375" style="2" customWidth="1"/>
    <col min="13313" max="13313" width="10.7109375" style="2" customWidth="1"/>
    <col min="13314" max="13314" width="17.28515625" style="2" customWidth="1"/>
    <col min="13315" max="13315" width="19.42578125" style="2" customWidth="1"/>
    <col min="13316" max="13316" width="10.7109375" style="2" customWidth="1"/>
    <col min="13317" max="13317" width="11.140625" style="2" customWidth="1"/>
    <col min="13318" max="13318" width="16.85546875" style="2" customWidth="1"/>
    <col min="13319" max="13319" width="11.42578125" style="2" customWidth="1"/>
    <col min="13320" max="13320" width="10.85546875" style="2" customWidth="1"/>
    <col min="13321" max="13321" width="18.28515625" style="2" customWidth="1"/>
    <col min="13322" max="13322" width="10" style="2" customWidth="1"/>
    <col min="13323" max="13323" width="7.85546875" style="2" customWidth="1"/>
    <col min="13324" max="13324" width="8.28515625" style="2" customWidth="1"/>
    <col min="13325" max="13325" width="8" style="2" customWidth="1"/>
    <col min="13326" max="13326" width="9.140625" style="2" customWidth="1"/>
    <col min="13327" max="13560" width="9.140625" style="2"/>
    <col min="13561" max="13561" width="16.42578125" style="2" customWidth="1"/>
    <col min="13562" max="13562" width="12.140625" style="2" customWidth="1"/>
    <col min="13563" max="13563" width="14.7109375" style="2" customWidth="1"/>
    <col min="13564" max="13564" width="11.85546875" style="2" customWidth="1"/>
    <col min="13565" max="13565" width="8.140625" style="2" customWidth="1"/>
    <col min="13566" max="13566" width="9.42578125" style="2" customWidth="1"/>
    <col min="13567" max="13567" width="8.28515625" style="2" customWidth="1"/>
    <col min="13568" max="13568" width="12.7109375" style="2" customWidth="1"/>
    <col min="13569" max="13569" width="10.7109375" style="2" customWidth="1"/>
    <col min="13570" max="13570" width="17.28515625" style="2" customWidth="1"/>
    <col min="13571" max="13571" width="19.42578125" style="2" customWidth="1"/>
    <col min="13572" max="13572" width="10.7109375" style="2" customWidth="1"/>
    <col min="13573" max="13573" width="11.140625" style="2" customWidth="1"/>
    <col min="13574" max="13574" width="16.85546875" style="2" customWidth="1"/>
    <col min="13575" max="13575" width="11.42578125" style="2" customWidth="1"/>
    <col min="13576" max="13576" width="10.85546875" style="2" customWidth="1"/>
    <col min="13577" max="13577" width="18.28515625" style="2" customWidth="1"/>
    <col min="13578" max="13578" width="10" style="2" customWidth="1"/>
    <col min="13579" max="13579" width="7.85546875" style="2" customWidth="1"/>
    <col min="13580" max="13580" width="8.28515625" style="2" customWidth="1"/>
    <col min="13581" max="13581" width="8" style="2" customWidth="1"/>
    <col min="13582" max="13582" width="9.140625" style="2" customWidth="1"/>
    <col min="13583" max="13816" width="9.140625" style="2"/>
    <col min="13817" max="13817" width="16.42578125" style="2" customWidth="1"/>
    <col min="13818" max="13818" width="12.140625" style="2" customWidth="1"/>
    <col min="13819" max="13819" width="14.7109375" style="2" customWidth="1"/>
    <col min="13820" max="13820" width="11.85546875" style="2" customWidth="1"/>
    <col min="13821" max="13821" width="8.140625" style="2" customWidth="1"/>
    <col min="13822" max="13822" width="9.42578125" style="2" customWidth="1"/>
    <col min="13823" max="13823" width="8.28515625" style="2" customWidth="1"/>
    <col min="13824" max="13824" width="12.7109375" style="2" customWidth="1"/>
    <col min="13825" max="13825" width="10.7109375" style="2" customWidth="1"/>
    <col min="13826" max="13826" width="17.28515625" style="2" customWidth="1"/>
    <col min="13827" max="13827" width="19.42578125" style="2" customWidth="1"/>
    <col min="13828" max="13828" width="10.7109375" style="2" customWidth="1"/>
    <col min="13829" max="13829" width="11.140625" style="2" customWidth="1"/>
    <col min="13830" max="13830" width="16.85546875" style="2" customWidth="1"/>
    <col min="13831" max="13831" width="11.42578125" style="2" customWidth="1"/>
    <col min="13832" max="13832" width="10.85546875" style="2" customWidth="1"/>
    <col min="13833" max="13833" width="18.28515625" style="2" customWidth="1"/>
    <col min="13834" max="13834" width="10" style="2" customWidth="1"/>
    <col min="13835" max="13835" width="7.85546875" style="2" customWidth="1"/>
    <col min="13836" max="13836" width="8.28515625" style="2" customWidth="1"/>
    <col min="13837" max="13837" width="8" style="2" customWidth="1"/>
    <col min="13838" max="13838" width="9.140625" style="2" customWidth="1"/>
    <col min="13839" max="14072" width="9.140625" style="2"/>
    <col min="14073" max="14073" width="16.42578125" style="2" customWidth="1"/>
    <col min="14074" max="14074" width="12.140625" style="2" customWidth="1"/>
    <col min="14075" max="14075" width="14.7109375" style="2" customWidth="1"/>
    <col min="14076" max="14076" width="11.85546875" style="2" customWidth="1"/>
    <col min="14077" max="14077" width="8.140625" style="2" customWidth="1"/>
    <col min="14078" max="14078" width="9.42578125" style="2" customWidth="1"/>
    <col min="14079" max="14079" width="8.28515625" style="2" customWidth="1"/>
    <col min="14080" max="14080" width="12.7109375" style="2" customWidth="1"/>
    <col min="14081" max="14081" width="10.7109375" style="2" customWidth="1"/>
    <col min="14082" max="14082" width="17.28515625" style="2" customWidth="1"/>
    <col min="14083" max="14083" width="19.42578125" style="2" customWidth="1"/>
    <col min="14084" max="14084" width="10.7109375" style="2" customWidth="1"/>
    <col min="14085" max="14085" width="11.140625" style="2" customWidth="1"/>
    <col min="14086" max="14086" width="16.85546875" style="2" customWidth="1"/>
    <col min="14087" max="14087" width="11.42578125" style="2" customWidth="1"/>
    <col min="14088" max="14088" width="10.85546875" style="2" customWidth="1"/>
    <col min="14089" max="14089" width="18.28515625" style="2" customWidth="1"/>
    <col min="14090" max="14090" width="10" style="2" customWidth="1"/>
    <col min="14091" max="14091" width="7.85546875" style="2" customWidth="1"/>
    <col min="14092" max="14092" width="8.28515625" style="2" customWidth="1"/>
    <col min="14093" max="14093" width="8" style="2" customWidth="1"/>
    <col min="14094" max="14094" width="9.140625" style="2" customWidth="1"/>
    <col min="14095" max="14328" width="9.140625" style="2"/>
    <col min="14329" max="14329" width="16.42578125" style="2" customWidth="1"/>
    <col min="14330" max="14330" width="12.140625" style="2" customWidth="1"/>
    <col min="14331" max="14331" width="14.7109375" style="2" customWidth="1"/>
    <col min="14332" max="14332" width="11.85546875" style="2" customWidth="1"/>
    <col min="14333" max="14333" width="8.140625" style="2" customWidth="1"/>
    <col min="14334" max="14334" width="9.42578125" style="2" customWidth="1"/>
    <col min="14335" max="14335" width="8.28515625" style="2" customWidth="1"/>
    <col min="14336" max="14336" width="12.7109375" style="2" customWidth="1"/>
    <col min="14337" max="14337" width="10.7109375" style="2" customWidth="1"/>
    <col min="14338" max="14338" width="17.28515625" style="2" customWidth="1"/>
    <col min="14339" max="14339" width="19.42578125" style="2" customWidth="1"/>
    <col min="14340" max="14340" width="10.7109375" style="2" customWidth="1"/>
    <col min="14341" max="14341" width="11.140625" style="2" customWidth="1"/>
    <col min="14342" max="14342" width="16.85546875" style="2" customWidth="1"/>
    <col min="14343" max="14343" width="11.42578125" style="2" customWidth="1"/>
    <col min="14344" max="14344" width="10.85546875" style="2" customWidth="1"/>
    <col min="14345" max="14345" width="18.28515625" style="2" customWidth="1"/>
    <col min="14346" max="14346" width="10" style="2" customWidth="1"/>
    <col min="14347" max="14347" width="7.85546875" style="2" customWidth="1"/>
    <col min="14348" max="14348" width="8.28515625" style="2" customWidth="1"/>
    <col min="14349" max="14349" width="8" style="2" customWidth="1"/>
    <col min="14350" max="14350" width="9.140625" style="2" customWidth="1"/>
    <col min="14351" max="14584" width="9.140625" style="2"/>
    <col min="14585" max="14585" width="16.42578125" style="2" customWidth="1"/>
    <col min="14586" max="14586" width="12.140625" style="2" customWidth="1"/>
    <col min="14587" max="14587" width="14.7109375" style="2" customWidth="1"/>
    <col min="14588" max="14588" width="11.85546875" style="2" customWidth="1"/>
    <col min="14589" max="14589" width="8.140625" style="2" customWidth="1"/>
    <col min="14590" max="14590" width="9.42578125" style="2" customWidth="1"/>
    <col min="14591" max="14591" width="8.28515625" style="2" customWidth="1"/>
    <col min="14592" max="14592" width="12.7109375" style="2" customWidth="1"/>
    <col min="14593" max="14593" width="10.7109375" style="2" customWidth="1"/>
    <col min="14594" max="14594" width="17.28515625" style="2" customWidth="1"/>
    <col min="14595" max="14595" width="19.42578125" style="2" customWidth="1"/>
    <col min="14596" max="14596" width="10.7109375" style="2" customWidth="1"/>
    <col min="14597" max="14597" width="11.140625" style="2" customWidth="1"/>
    <col min="14598" max="14598" width="16.85546875" style="2" customWidth="1"/>
    <col min="14599" max="14599" width="11.42578125" style="2" customWidth="1"/>
    <col min="14600" max="14600" width="10.85546875" style="2" customWidth="1"/>
    <col min="14601" max="14601" width="18.28515625" style="2" customWidth="1"/>
    <col min="14602" max="14602" width="10" style="2" customWidth="1"/>
    <col min="14603" max="14603" width="7.85546875" style="2" customWidth="1"/>
    <col min="14604" max="14604" width="8.28515625" style="2" customWidth="1"/>
    <col min="14605" max="14605" width="8" style="2" customWidth="1"/>
    <col min="14606" max="14606" width="9.140625" style="2" customWidth="1"/>
    <col min="14607" max="14840" width="9.140625" style="2"/>
    <col min="14841" max="14841" width="16.42578125" style="2" customWidth="1"/>
    <col min="14842" max="14842" width="12.140625" style="2" customWidth="1"/>
    <col min="14843" max="14843" width="14.7109375" style="2" customWidth="1"/>
    <col min="14844" max="14844" width="11.85546875" style="2" customWidth="1"/>
    <col min="14845" max="14845" width="8.140625" style="2" customWidth="1"/>
    <col min="14846" max="14846" width="9.42578125" style="2" customWidth="1"/>
    <col min="14847" max="14847" width="8.28515625" style="2" customWidth="1"/>
    <col min="14848" max="14848" width="12.7109375" style="2" customWidth="1"/>
    <col min="14849" max="14849" width="10.7109375" style="2" customWidth="1"/>
    <col min="14850" max="14850" width="17.28515625" style="2" customWidth="1"/>
    <col min="14851" max="14851" width="19.42578125" style="2" customWidth="1"/>
    <col min="14852" max="14852" width="10.7109375" style="2" customWidth="1"/>
    <col min="14853" max="14853" width="11.140625" style="2" customWidth="1"/>
    <col min="14854" max="14854" width="16.85546875" style="2" customWidth="1"/>
    <col min="14855" max="14855" width="11.42578125" style="2" customWidth="1"/>
    <col min="14856" max="14856" width="10.85546875" style="2" customWidth="1"/>
    <col min="14857" max="14857" width="18.28515625" style="2" customWidth="1"/>
    <col min="14858" max="14858" width="10" style="2" customWidth="1"/>
    <col min="14859" max="14859" width="7.85546875" style="2" customWidth="1"/>
    <col min="14860" max="14860" width="8.28515625" style="2" customWidth="1"/>
    <col min="14861" max="14861" width="8" style="2" customWidth="1"/>
    <col min="14862" max="14862" width="9.140625" style="2" customWidth="1"/>
    <col min="14863" max="15096" width="9.140625" style="2"/>
    <col min="15097" max="15097" width="16.42578125" style="2" customWidth="1"/>
    <col min="15098" max="15098" width="12.140625" style="2" customWidth="1"/>
    <col min="15099" max="15099" width="14.7109375" style="2" customWidth="1"/>
    <col min="15100" max="15100" width="11.85546875" style="2" customWidth="1"/>
    <col min="15101" max="15101" width="8.140625" style="2" customWidth="1"/>
    <col min="15102" max="15102" width="9.42578125" style="2" customWidth="1"/>
    <col min="15103" max="15103" width="8.28515625" style="2" customWidth="1"/>
    <col min="15104" max="15104" width="12.7109375" style="2" customWidth="1"/>
    <col min="15105" max="15105" width="10.7109375" style="2" customWidth="1"/>
    <col min="15106" max="15106" width="17.28515625" style="2" customWidth="1"/>
    <col min="15107" max="15107" width="19.42578125" style="2" customWidth="1"/>
    <col min="15108" max="15108" width="10.7109375" style="2" customWidth="1"/>
    <col min="15109" max="15109" width="11.140625" style="2" customWidth="1"/>
    <col min="15110" max="15110" width="16.85546875" style="2" customWidth="1"/>
    <col min="15111" max="15111" width="11.42578125" style="2" customWidth="1"/>
    <col min="15112" max="15112" width="10.85546875" style="2" customWidth="1"/>
    <col min="15113" max="15113" width="18.28515625" style="2" customWidth="1"/>
    <col min="15114" max="15114" width="10" style="2" customWidth="1"/>
    <col min="15115" max="15115" width="7.85546875" style="2" customWidth="1"/>
    <col min="15116" max="15116" width="8.28515625" style="2" customWidth="1"/>
    <col min="15117" max="15117" width="8" style="2" customWidth="1"/>
    <col min="15118" max="15118" width="9.140625" style="2" customWidth="1"/>
    <col min="15119" max="15352" width="9.140625" style="2"/>
    <col min="15353" max="15353" width="16.42578125" style="2" customWidth="1"/>
    <col min="15354" max="15354" width="12.140625" style="2" customWidth="1"/>
    <col min="15355" max="15355" width="14.7109375" style="2" customWidth="1"/>
    <col min="15356" max="15356" width="11.85546875" style="2" customWidth="1"/>
    <col min="15357" max="15357" width="8.140625" style="2" customWidth="1"/>
    <col min="15358" max="15358" width="9.42578125" style="2" customWidth="1"/>
    <col min="15359" max="15359" width="8.28515625" style="2" customWidth="1"/>
    <col min="15360" max="15360" width="12.7109375" style="2" customWidth="1"/>
    <col min="15361" max="15361" width="10.7109375" style="2" customWidth="1"/>
    <col min="15362" max="15362" width="17.28515625" style="2" customWidth="1"/>
    <col min="15363" max="15363" width="19.42578125" style="2" customWidth="1"/>
    <col min="15364" max="15364" width="10.7109375" style="2" customWidth="1"/>
    <col min="15365" max="15365" width="11.140625" style="2" customWidth="1"/>
    <col min="15366" max="15366" width="16.85546875" style="2" customWidth="1"/>
    <col min="15367" max="15367" width="11.42578125" style="2" customWidth="1"/>
    <col min="15368" max="15368" width="10.85546875" style="2" customWidth="1"/>
    <col min="15369" max="15369" width="18.28515625" style="2" customWidth="1"/>
    <col min="15370" max="15370" width="10" style="2" customWidth="1"/>
    <col min="15371" max="15371" width="7.85546875" style="2" customWidth="1"/>
    <col min="15372" max="15372" width="8.28515625" style="2" customWidth="1"/>
    <col min="15373" max="15373" width="8" style="2" customWidth="1"/>
    <col min="15374" max="15374" width="9.140625" style="2" customWidth="1"/>
    <col min="15375" max="15608" width="9.140625" style="2"/>
    <col min="15609" max="15609" width="16.42578125" style="2" customWidth="1"/>
    <col min="15610" max="15610" width="12.140625" style="2" customWidth="1"/>
    <col min="15611" max="15611" width="14.7109375" style="2" customWidth="1"/>
    <col min="15612" max="15612" width="11.85546875" style="2" customWidth="1"/>
    <col min="15613" max="15613" width="8.140625" style="2" customWidth="1"/>
    <col min="15614" max="15614" width="9.42578125" style="2" customWidth="1"/>
    <col min="15615" max="15615" width="8.28515625" style="2" customWidth="1"/>
    <col min="15616" max="15616" width="12.7109375" style="2" customWidth="1"/>
    <col min="15617" max="15617" width="10.7109375" style="2" customWidth="1"/>
    <col min="15618" max="15618" width="17.28515625" style="2" customWidth="1"/>
    <col min="15619" max="15619" width="19.42578125" style="2" customWidth="1"/>
    <col min="15620" max="15620" width="10.7109375" style="2" customWidth="1"/>
    <col min="15621" max="15621" width="11.140625" style="2" customWidth="1"/>
    <col min="15622" max="15622" width="16.85546875" style="2" customWidth="1"/>
    <col min="15623" max="15623" width="11.42578125" style="2" customWidth="1"/>
    <col min="15624" max="15624" width="10.85546875" style="2" customWidth="1"/>
    <col min="15625" max="15625" width="18.28515625" style="2" customWidth="1"/>
    <col min="15626" max="15626" width="10" style="2" customWidth="1"/>
    <col min="15627" max="15627" width="7.85546875" style="2" customWidth="1"/>
    <col min="15628" max="15628" width="8.28515625" style="2" customWidth="1"/>
    <col min="15629" max="15629" width="8" style="2" customWidth="1"/>
    <col min="15630" max="15630" width="9.140625" style="2" customWidth="1"/>
    <col min="15631" max="15864" width="9.140625" style="2"/>
    <col min="15865" max="15865" width="16.42578125" style="2" customWidth="1"/>
    <col min="15866" max="15866" width="12.140625" style="2" customWidth="1"/>
    <col min="15867" max="15867" width="14.7109375" style="2" customWidth="1"/>
    <col min="15868" max="15868" width="11.85546875" style="2" customWidth="1"/>
    <col min="15869" max="15869" width="8.140625" style="2" customWidth="1"/>
    <col min="15870" max="15870" width="9.42578125" style="2" customWidth="1"/>
    <col min="15871" max="15871" width="8.28515625" style="2" customWidth="1"/>
    <col min="15872" max="15872" width="12.7109375" style="2" customWidth="1"/>
    <col min="15873" max="15873" width="10.7109375" style="2" customWidth="1"/>
    <col min="15874" max="15874" width="17.28515625" style="2" customWidth="1"/>
    <col min="15875" max="15875" width="19.42578125" style="2" customWidth="1"/>
    <col min="15876" max="15876" width="10.7109375" style="2" customWidth="1"/>
    <col min="15877" max="15877" width="11.140625" style="2" customWidth="1"/>
    <col min="15878" max="15878" width="16.85546875" style="2" customWidth="1"/>
    <col min="15879" max="15879" width="11.42578125" style="2" customWidth="1"/>
    <col min="15880" max="15880" width="10.85546875" style="2" customWidth="1"/>
    <col min="15881" max="15881" width="18.28515625" style="2" customWidth="1"/>
    <col min="15882" max="15882" width="10" style="2" customWidth="1"/>
    <col min="15883" max="15883" width="7.85546875" style="2" customWidth="1"/>
    <col min="15884" max="15884" width="8.28515625" style="2" customWidth="1"/>
    <col min="15885" max="15885" width="8" style="2" customWidth="1"/>
    <col min="15886" max="15886" width="9.140625" style="2" customWidth="1"/>
    <col min="15887" max="16120" width="9.140625" style="2"/>
    <col min="16121" max="16121" width="16.42578125" style="2" customWidth="1"/>
    <col min="16122" max="16122" width="12.140625" style="2" customWidth="1"/>
    <col min="16123" max="16123" width="14.7109375" style="2" customWidth="1"/>
    <col min="16124" max="16124" width="11.85546875" style="2" customWidth="1"/>
    <col min="16125" max="16125" width="8.140625" style="2" customWidth="1"/>
    <col min="16126" max="16126" width="9.42578125" style="2" customWidth="1"/>
    <col min="16127" max="16127" width="8.28515625" style="2" customWidth="1"/>
    <col min="16128" max="16128" width="12.7109375" style="2" customWidth="1"/>
    <col min="16129" max="16129" width="10.7109375" style="2" customWidth="1"/>
    <col min="16130" max="16130" width="17.28515625" style="2" customWidth="1"/>
    <col min="16131" max="16131" width="19.42578125" style="2" customWidth="1"/>
    <col min="16132" max="16132" width="10.7109375" style="2" customWidth="1"/>
    <col min="16133" max="16133" width="11.140625" style="2" customWidth="1"/>
    <col min="16134" max="16134" width="16.85546875" style="2" customWidth="1"/>
    <col min="16135" max="16135" width="11.42578125" style="2" customWidth="1"/>
    <col min="16136" max="16136" width="10.85546875" style="2" customWidth="1"/>
    <col min="16137" max="16137" width="18.28515625" style="2" customWidth="1"/>
    <col min="16138" max="16138" width="10" style="2" customWidth="1"/>
    <col min="16139" max="16139" width="7.85546875" style="2" customWidth="1"/>
    <col min="16140" max="16140" width="8.28515625" style="2" customWidth="1"/>
    <col min="16141" max="16141" width="8" style="2" customWidth="1"/>
    <col min="16142" max="16142" width="9.140625" style="2" customWidth="1"/>
    <col min="16143" max="16384" width="9.140625" style="2"/>
  </cols>
  <sheetData>
    <row r="1" spans="1:248" ht="13.5" customHeight="1" x14ac:dyDescent="0.25">
      <c r="A1" s="382" t="s">
        <v>127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13"/>
    </row>
    <row r="2" spans="1:248" s="35" customFormat="1" ht="22.5" customHeight="1" thickBot="1" x14ac:dyDescent="0.3">
      <c r="A2" s="377" t="s">
        <v>0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7"/>
      <c r="AJ2" s="377"/>
      <c r="AK2" s="377"/>
      <c r="AL2" s="377"/>
      <c r="AM2" s="378"/>
      <c r="AN2" s="33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</row>
    <row r="3" spans="1:248" ht="68.25" thickBot="1" x14ac:dyDescent="0.3">
      <c r="A3" s="88" t="s">
        <v>160</v>
      </c>
      <c r="B3" s="89" t="s">
        <v>1</v>
      </c>
      <c r="C3" s="89" t="s">
        <v>70</v>
      </c>
      <c r="D3" s="89" t="s">
        <v>2</v>
      </c>
      <c r="E3" s="89" t="s">
        <v>11</v>
      </c>
      <c r="F3" s="89" t="s">
        <v>4</v>
      </c>
      <c r="G3" s="89" t="s">
        <v>5</v>
      </c>
      <c r="H3" s="90" t="s">
        <v>6</v>
      </c>
      <c r="I3" s="89" t="s">
        <v>7</v>
      </c>
      <c r="J3" s="89" t="s">
        <v>85</v>
      </c>
      <c r="K3" s="89" t="s">
        <v>86</v>
      </c>
      <c r="L3" s="89" t="s">
        <v>84</v>
      </c>
      <c r="M3" s="89" t="s">
        <v>8</v>
      </c>
      <c r="N3" s="89" t="s">
        <v>9</v>
      </c>
      <c r="O3" s="89" t="s">
        <v>265</v>
      </c>
      <c r="P3" s="89" t="s">
        <v>137</v>
      </c>
      <c r="Q3" s="89" t="s">
        <v>169</v>
      </c>
      <c r="R3" s="89" t="s">
        <v>168</v>
      </c>
      <c r="S3" s="89" t="s">
        <v>138</v>
      </c>
      <c r="T3" s="89" t="s">
        <v>111</v>
      </c>
      <c r="U3" s="91" t="s">
        <v>87</v>
      </c>
      <c r="V3" s="88" t="s">
        <v>139</v>
      </c>
      <c r="W3" s="92" t="s">
        <v>80</v>
      </c>
      <c r="X3" s="92" t="s">
        <v>81</v>
      </c>
      <c r="Y3" s="92" t="s">
        <v>82</v>
      </c>
      <c r="Z3" s="92" t="s">
        <v>83</v>
      </c>
      <c r="AA3" s="92" t="s">
        <v>90</v>
      </c>
      <c r="AB3" s="92" t="s">
        <v>140</v>
      </c>
      <c r="AC3" s="92" t="s">
        <v>141</v>
      </c>
      <c r="AD3" s="92" t="s">
        <v>95</v>
      </c>
      <c r="AE3" s="89" t="s">
        <v>99</v>
      </c>
      <c r="AF3" s="89" t="s">
        <v>100</v>
      </c>
      <c r="AG3" s="89" t="s">
        <v>101</v>
      </c>
      <c r="AH3" s="89" t="s">
        <v>102</v>
      </c>
      <c r="AI3" s="89" t="s">
        <v>103</v>
      </c>
      <c r="AJ3" s="89" t="s">
        <v>104</v>
      </c>
      <c r="AK3" s="93" t="s">
        <v>105</v>
      </c>
      <c r="AL3" s="88" t="s">
        <v>10</v>
      </c>
      <c r="AM3" s="94" t="s">
        <v>11</v>
      </c>
      <c r="AN3" s="18"/>
      <c r="IN3" s="2"/>
    </row>
    <row r="4" spans="1:248" ht="33.75" x14ac:dyDescent="0.25">
      <c r="A4" s="343" t="s">
        <v>161</v>
      </c>
      <c r="B4" s="351" t="s">
        <v>133</v>
      </c>
      <c r="C4" s="351" t="s">
        <v>135</v>
      </c>
      <c r="D4" s="351" t="s">
        <v>136</v>
      </c>
      <c r="E4" s="351" t="s">
        <v>142</v>
      </c>
      <c r="F4" s="351" t="s">
        <v>143</v>
      </c>
      <c r="G4" s="351" t="s">
        <v>128</v>
      </c>
      <c r="H4" s="370" t="s">
        <v>181</v>
      </c>
      <c r="I4" s="351">
        <v>2009</v>
      </c>
      <c r="J4" s="353"/>
      <c r="K4" s="355"/>
      <c r="L4" s="95" t="s">
        <v>163</v>
      </c>
      <c r="M4" s="96" t="s">
        <v>22</v>
      </c>
      <c r="N4" s="135">
        <v>200</v>
      </c>
      <c r="O4" s="135">
        <v>1774</v>
      </c>
      <c r="P4" s="140">
        <f>N4*O4/1000</f>
        <v>354.8</v>
      </c>
      <c r="Q4" s="96" t="s">
        <v>129</v>
      </c>
      <c r="R4" s="133" t="s">
        <v>130</v>
      </c>
      <c r="S4" s="96" t="s">
        <v>19</v>
      </c>
      <c r="T4" s="96" t="s">
        <v>20</v>
      </c>
      <c r="U4" s="97" t="s">
        <v>193</v>
      </c>
      <c r="V4" s="98" t="s">
        <v>40</v>
      </c>
      <c r="W4" s="99" t="s">
        <v>186</v>
      </c>
      <c r="X4" s="99" t="s">
        <v>187</v>
      </c>
      <c r="Y4" s="99" t="s">
        <v>67</v>
      </c>
      <c r="Z4" s="99" t="s">
        <v>188</v>
      </c>
      <c r="AA4" s="99" t="s">
        <v>189</v>
      </c>
      <c r="AB4" s="99" t="s">
        <v>190</v>
      </c>
      <c r="AC4" s="99" t="s">
        <v>69</v>
      </c>
      <c r="AD4" s="99" t="s">
        <v>178</v>
      </c>
      <c r="AE4" s="99" t="s">
        <v>114</v>
      </c>
      <c r="AF4" s="99" t="s">
        <v>125</v>
      </c>
      <c r="AG4" s="143"/>
      <c r="AH4" s="99" t="s">
        <v>179</v>
      </c>
      <c r="AI4" s="100" t="s">
        <v>116</v>
      </c>
      <c r="AJ4" s="100" t="s">
        <v>180</v>
      </c>
      <c r="AK4" s="101" t="s">
        <v>117</v>
      </c>
      <c r="AL4" s="102" t="s">
        <v>40</v>
      </c>
      <c r="AM4" s="103"/>
      <c r="AN4" s="13"/>
      <c r="IN4" s="2"/>
    </row>
    <row r="5" spans="1:248" ht="21" customHeight="1" x14ac:dyDescent="0.25">
      <c r="A5" s="344"/>
      <c r="B5" s="352"/>
      <c r="C5" s="352"/>
      <c r="D5" s="352"/>
      <c r="E5" s="352"/>
      <c r="F5" s="352"/>
      <c r="G5" s="352"/>
      <c r="H5" s="371"/>
      <c r="I5" s="352"/>
      <c r="J5" s="354"/>
      <c r="K5" s="356"/>
      <c r="L5" s="40" t="s">
        <v>162</v>
      </c>
      <c r="M5" s="3" t="s">
        <v>22</v>
      </c>
      <c r="N5" s="136">
        <v>200</v>
      </c>
      <c r="O5" s="136">
        <v>1774</v>
      </c>
      <c r="P5" s="139">
        <f>N5*O5/1000</f>
        <v>354.8</v>
      </c>
      <c r="Q5" s="3" t="s">
        <v>129</v>
      </c>
      <c r="R5" s="75" t="s">
        <v>130</v>
      </c>
      <c r="S5" s="3" t="s">
        <v>19</v>
      </c>
      <c r="T5" s="3" t="s">
        <v>20</v>
      </c>
      <c r="U5" s="26" t="s">
        <v>193</v>
      </c>
      <c r="V5" s="84" t="s">
        <v>40</v>
      </c>
      <c r="W5" s="77" t="s">
        <v>186</v>
      </c>
      <c r="X5" s="77" t="s">
        <v>187</v>
      </c>
      <c r="Y5" s="77" t="s">
        <v>67</v>
      </c>
      <c r="Z5" s="77" t="s">
        <v>188</v>
      </c>
      <c r="AA5" s="77" t="s">
        <v>189</v>
      </c>
      <c r="AB5" s="77" t="s">
        <v>190</v>
      </c>
      <c r="AC5" s="77" t="s">
        <v>69</v>
      </c>
      <c r="AD5" s="77" t="s">
        <v>178</v>
      </c>
      <c r="AE5" s="77" t="s">
        <v>114</v>
      </c>
      <c r="AF5" s="77" t="s">
        <v>125</v>
      </c>
      <c r="AG5" s="24"/>
      <c r="AH5" s="77" t="s">
        <v>179</v>
      </c>
      <c r="AI5" s="78" t="s">
        <v>116</v>
      </c>
      <c r="AJ5" s="78" t="s">
        <v>180</v>
      </c>
      <c r="AK5" s="79" t="s">
        <v>117</v>
      </c>
      <c r="AL5" s="43" t="s">
        <v>40</v>
      </c>
      <c r="AM5" s="28"/>
      <c r="AN5" s="13"/>
      <c r="IN5" s="2"/>
    </row>
    <row r="6" spans="1:248" ht="11.25" x14ac:dyDescent="0.25">
      <c r="A6" s="344"/>
      <c r="B6" s="67" t="s">
        <v>230</v>
      </c>
      <c r="C6" s="67"/>
      <c r="D6" s="67"/>
      <c r="E6" s="67"/>
      <c r="F6" s="67"/>
      <c r="G6" s="67"/>
      <c r="H6" s="68"/>
      <c r="I6" s="67"/>
      <c r="J6" s="64"/>
      <c r="K6" s="64"/>
      <c r="L6" s="40"/>
      <c r="M6" s="3"/>
      <c r="N6" s="40"/>
      <c r="O6" s="136"/>
      <c r="P6" s="40"/>
      <c r="Q6" s="3"/>
      <c r="R6" s="3"/>
      <c r="S6" s="76" t="s">
        <v>214</v>
      </c>
      <c r="T6" s="341" t="s">
        <v>213</v>
      </c>
      <c r="U6" s="363"/>
      <c r="V6" s="84" t="s">
        <v>40</v>
      </c>
      <c r="W6" s="77" t="s">
        <v>40</v>
      </c>
      <c r="X6" s="77" t="s">
        <v>40</v>
      </c>
      <c r="Y6" s="77" t="s">
        <v>40</v>
      </c>
      <c r="Z6" s="77" t="s">
        <v>40</v>
      </c>
      <c r="AA6" s="77" t="s">
        <v>40</v>
      </c>
      <c r="AB6" s="80" t="s">
        <v>40</v>
      </c>
      <c r="AC6" s="77" t="s">
        <v>237</v>
      </c>
      <c r="AD6" s="77" t="s">
        <v>236</v>
      </c>
      <c r="AE6" s="77" t="s">
        <v>108</v>
      </c>
      <c r="AF6" s="78" t="s">
        <v>238</v>
      </c>
      <c r="AG6" s="78" t="s">
        <v>239</v>
      </c>
      <c r="AH6" s="78"/>
      <c r="AI6" s="78"/>
      <c r="AJ6" s="78"/>
      <c r="AK6" s="79"/>
      <c r="AL6" s="43" t="s">
        <v>40</v>
      </c>
      <c r="AM6" s="28"/>
      <c r="AN6" s="13"/>
      <c r="IN6" s="2"/>
    </row>
    <row r="7" spans="1:248" ht="11.25" x14ac:dyDescent="0.25">
      <c r="A7" s="344"/>
      <c r="B7" s="67" t="s">
        <v>215</v>
      </c>
      <c r="C7" s="67"/>
      <c r="D7" s="67"/>
      <c r="E7" s="67"/>
      <c r="F7" s="67"/>
      <c r="G7" s="67"/>
      <c r="H7" s="68"/>
      <c r="I7" s="67"/>
      <c r="J7" s="64"/>
      <c r="K7" s="64"/>
      <c r="L7" s="40"/>
      <c r="M7" s="3"/>
      <c r="N7" s="40"/>
      <c r="O7" s="136"/>
      <c r="P7" s="40"/>
      <c r="Q7" s="3"/>
      <c r="R7" s="3"/>
      <c r="S7" s="86" t="s">
        <v>214</v>
      </c>
      <c r="T7" s="368" t="s">
        <v>197</v>
      </c>
      <c r="U7" s="369"/>
      <c r="V7" s="84" t="s">
        <v>40</v>
      </c>
      <c r="W7" s="77" t="s">
        <v>40</v>
      </c>
      <c r="X7" s="77" t="s">
        <v>40</v>
      </c>
      <c r="Y7" s="77" t="s">
        <v>40</v>
      </c>
      <c r="Z7" s="77" t="s">
        <v>40</v>
      </c>
      <c r="AA7" s="77" t="s">
        <v>40</v>
      </c>
      <c r="AB7" s="80" t="s">
        <v>40</v>
      </c>
      <c r="AC7" s="77" t="s">
        <v>237</v>
      </c>
      <c r="AD7" s="77" t="s">
        <v>236</v>
      </c>
      <c r="AE7" s="77" t="s">
        <v>108</v>
      </c>
      <c r="AF7" s="78" t="s">
        <v>238</v>
      </c>
      <c r="AG7" s="78" t="s">
        <v>239</v>
      </c>
      <c r="AH7" s="78"/>
      <c r="AI7" s="78"/>
      <c r="AJ7" s="78"/>
      <c r="AK7" s="79"/>
      <c r="AL7" s="43" t="s">
        <v>40</v>
      </c>
      <c r="AM7" s="28"/>
      <c r="AN7" s="13"/>
      <c r="IN7" s="2"/>
    </row>
    <row r="8" spans="1:248" ht="11.25" x14ac:dyDescent="0.25">
      <c r="A8" s="344"/>
      <c r="B8" s="67" t="s">
        <v>216</v>
      </c>
      <c r="C8" s="67"/>
      <c r="D8" s="67"/>
      <c r="E8" s="67" t="s">
        <v>225</v>
      </c>
      <c r="F8" s="65" t="s">
        <v>217</v>
      </c>
      <c r="G8" s="65" t="s">
        <v>235</v>
      </c>
      <c r="H8" s="68" t="s">
        <v>221</v>
      </c>
      <c r="I8" s="67">
        <v>2007</v>
      </c>
      <c r="J8" s="341" t="s">
        <v>219</v>
      </c>
      <c r="K8" s="342"/>
      <c r="L8" s="40"/>
      <c r="M8" s="3"/>
      <c r="N8" s="40"/>
      <c r="O8" s="136"/>
      <c r="P8" s="40"/>
      <c r="Q8" s="3"/>
      <c r="R8" s="3"/>
      <c r="S8" s="83" t="s">
        <v>19</v>
      </c>
      <c r="T8" s="364" t="s">
        <v>204</v>
      </c>
      <c r="U8" s="365"/>
      <c r="V8" s="84" t="s">
        <v>40</v>
      </c>
      <c r="W8" s="77" t="s">
        <v>40</v>
      </c>
      <c r="X8" s="77" t="s">
        <v>40</v>
      </c>
      <c r="Y8" s="77" t="s">
        <v>40</v>
      </c>
      <c r="Z8" s="77" t="s">
        <v>40</v>
      </c>
      <c r="AA8" s="77" t="s">
        <v>40</v>
      </c>
      <c r="AB8" s="77" t="s">
        <v>40</v>
      </c>
      <c r="AC8" s="77" t="s">
        <v>66</v>
      </c>
      <c r="AD8" s="77" t="s">
        <v>93</v>
      </c>
      <c r="AE8" s="77" t="s">
        <v>106</v>
      </c>
      <c r="AF8" s="78" t="s">
        <v>116</v>
      </c>
      <c r="AG8" s="78" t="s">
        <v>209</v>
      </c>
      <c r="AH8" s="78" t="s">
        <v>210</v>
      </c>
      <c r="AI8" s="78"/>
      <c r="AJ8" s="78"/>
      <c r="AK8" s="79"/>
      <c r="AL8" s="43" t="s">
        <v>40</v>
      </c>
      <c r="AM8" s="28"/>
      <c r="AN8" s="13"/>
      <c r="IN8" s="2"/>
    </row>
    <row r="9" spans="1:248" ht="11.25" x14ac:dyDescent="0.25">
      <c r="A9" s="344"/>
      <c r="B9" s="67" t="s">
        <v>216</v>
      </c>
      <c r="C9" s="67"/>
      <c r="D9" s="67"/>
      <c r="E9" s="67" t="s">
        <v>225</v>
      </c>
      <c r="F9" s="40" t="s">
        <v>217</v>
      </c>
      <c r="G9" s="65" t="s">
        <v>235</v>
      </c>
      <c r="H9" s="68" t="s">
        <v>222</v>
      </c>
      <c r="I9" s="67">
        <v>2007</v>
      </c>
      <c r="J9" s="341" t="s">
        <v>219</v>
      </c>
      <c r="K9" s="342"/>
      <c r="L9" s="40"/>
      <c r="M9" s="3"/>
      <c r="N9" s="40"/>
      <c r="O9" s="136"/>
      <c r="P9" s="40"/>
      <c r="Q9" s="3"/>
      <c r="R9" s="3"/>
      <c r="S9" s="83" t="s">
        <v>206</v>
      </c>
      <c r="T9" s="364" t="s">
        <v>205</v>
      </c>
      <c r="U9" s="365"/>
      <c r="V9" s="84" t="s">
        <v>40</v>
      </c>
      <c r="W9" s="77" t="s">
        <v>40</v>
      </c>
      <c r="X9" s="77" t="s">
        <v>40</v>
      </c>
      <c r="Y9" s="77" t="s">
        <v>40</v>
      </c>
      <c r="Z9" s="77" t="s">
        <v>40</v>
      </c>
      <c r="AA9" s="77" t="s">
        <v>40</v>
      </c>
      <c r="AB9" s="77" t="s">
        <v>40</v>
      </c>
      <c r="AC9" s="77" t="s">
        <v>66</v>
      </c>
      <c r="AD9" s="77" t="s">
        <v>40</v>
      </c>
      <c r="AE9" s="78" t="s">
        <v>210</v>
      </c>
      <c r="AF9" s="78" t="s">
        <v>211</v>
      </c>
      <c r="AG9" s="78"/>
      <c r="AH9" s="78"/>
      <c r="AI9" s="78"/>
      <c r="AJ9" s="78"/>
      <c r="AK9" s="79"/>
      <c r="AL9" s="43" t="s">
        <v>40</v>
      </c>
      <c r="AM9" s="28"/>
      <c r="AN9" s="13"/>
      <c r="IN9" s="2"/>
    </row>
    <row r="10" spans="1:248" ht="11.25" x14ac:dyDescent="0.25">
      <c r="A10" s="344"/>
      <c r="B10" s="67" t="s">
        <v>216</v>
      </c>
      <c r="C10" s="67"/>
      <c r="D10" s="67"/>
      <c r="E10" s="40" t="s">
        <v>225</v>
      </c>
      <c r="F10" s="40" t="s">
        <v>217</v>
      </c>
      <c r="G10" s="65" t="s">
        <v>226</v>
      </c>
      <c r="H10" s="42" t="s">
        <v>228</v>
      </c>
      <c r="I10" s="40">
        <v>2008</v>
      </c>
      <c r="J10" s="341" t="s">
        <v>227</v>
      </c>
      <c r="K10" s="342"/>
      <c r="L10" s="65"/>
      <c r="M10" s="4"/>
      <c r="N10" s="65"/>
      <c r="O10" s="134"/>
      <c r="P10" s="65"/>
      <c r="Q10" s="4"/>
      <c r="R10" s="4"/>
      <c r="S10" s="83" t="s">
        <v>208</v>
      </c>
      <c r="T10" s="364" t="s">
        <v>207</v>
      </c>
      <c r="U10" s="365"/>
      <c r="V10" s="84" t="s">
        <v>40</v>
      </c>
      <c r="W10" s="77" t="s">
        <v>40</v>
      </c>
      <c r="X10" s="77" t="s">
        <v>40</v>
      </c>
      <c r="Y10" s="77" t="s">
        <v>40</v>
      </c>
      <c r="Z10" s="77" t="s">
        <v>40</v>
      </c>
      <c r="AA10" s="77" t="s">
        <v>40</v>
      </c>
      <c r="AB10" s="77" t="s">
        <v>40</v>
      </c>
      <c r="AC10" s="77" t="s">
        <v>40</v>
      </c>
      <c r="AD10" s="77" t="s">
        <v>93</v>
      </c>
      <c r="AE10" s="78" t="s">
        <v>211</v>
      </c>
      <c r="AF10" s="78" t="s">
        <v>212</v>
      </c>
      <c r="AG10" s="78"/>
      <c r="AH10" s="78"/>
      <c r="AI10" s="78"/>
      <c r="AJ10" s="78"/>
      <c r="AK10" s="79"/>
      <c r="AL10" s="36" t="s">
        <v>40</v>
      </c>
      <c r="AM10" s="129"/>
      <c r="AN10" s="13"/>
      <c r="IN10" s="2"/>
    </row>
    <row r="11" spans="1:248" ht="12" thickBot="1" x14ac:dyDescent="0.3">
      <c r="A11" s="345"/>
      <c r="B11" s="104" t="s">
        <v>216</v>
      </c>
      <c r="C11" s="104"/>
      <c r="D11" s="104"/>
      <c r="E11" s="56" t="s">
        <v>225</v>
      </c>
      <c r="F11" s="56" t="s">
        <v>217</v>
      </c>
      <c r="G11" s="56" t="s">
        <v>226</v>
      </c>
      <c r="H11" s="117" t="s">
        <v>229</v>
      </c>
      <c r="I11" s="56">
        <v>2008</v>
      </c>
      <c r="J11" s="339" t="s">
        <v>227</v>
      </c>
      <c r="K11" s="340"/>
      <c r="L11" s="56"/>
      <c r="M11" s="55"/>
      <c r="N11" s="56"/>
      <c r="O11" s="56"/>
      <c r="P11" s="56"/>
      <c r="Q11" s="55"/>
      <c r="R11" s="55"/>
      <c r="S11" s="82"/>
      <c r="T11" s="366"/>
      <c r="U11" s="367"/>
      <c r="V11" s="130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131"/>
      <c r="AL11" s="53" t="s">
        <v>40</v>
      </c>
      <c r="AM11" s="105"/>
      <c r="AN11" s="13"/>
      <c r="IN11" s="2"/>
    </row>
    <row r="12" spans="1:248" ht="23.25" thickBot="1" x14ac:dyDescent="0.3">
      <c r="A12" s="106" t="s">
        <v>40</v>
      </c>
      <c r="B12" s="87" t="s">
        <v>134</v>
      </c>
      <c r="C12" s="87" t="s">
        <v>135</v>
      </c>
      <c r="D12" s="87" t="s">
        <v>134</v>
      </c>
      <c r="E12" s="87" t="s">
        <v>194</v>
      </c>
      <c r="F12" s="132" t="s">
        <v>131</v>
      </c>
      <c r="G12" s="87" t="s">
        <v>132</v>
      </c>
      <c r="H12" s="107" t="s">
        <v>198</v>
      </c>
      <c r="I12" s="87">
        <v>2009</v>
      </c>
      <c r="J12" s="86" t="s">
        <v>40</v>
      </c>
      <c r="K12" s="86" t="s">
        <v>40</v>
      </c>
      <c r="L12" s="86" t="s">
        <v>40</v>
      </c>
      <c r="M12" s="86" t="s">
        <v>40</v>
      </c>
      <c r="N12" s="87" t="s">
        <v>40</v>
      </c>
      <c r="O12" s="87"/>
      <c r="P12" s="87" t="s">
        <v>40</v>
      </c>
      <c r="Q12" s="86" t="s">
        <v>40</v>
      </c>
      <c r="R12" s="86" t="s">
        <v>40</v>
      </c>
      <c r="S12" s="86" t="s">
        <v>19</v>
      </c>
      <c r="T12" s="86" t="s">
        <v>40</v>
      </c>
      <c r="U12" s="108" t="s">
        <v>40</v>
      </c>
      <c r="V12" s="109" t="s">
        <v>40</v>
      </c>
      <c r="W12" s="110" t="s">
        <v>40</v>
      </c>
      <c r="X12" s="110" t="s">
        <v>40</v>
      </c>
      <c r="Y12" s="110" t="s">
        <v>40</v>
      </c>
      <c r="Z12" s="110" t="s">
        <v>40</v>
      </c>
      <c r="AA12" s="110" t="s">
        <v>40</v>
      </c>
      <c r="AB12" s="111" t="s">
        <v>89</v>
      </c>
      <c r="AC12" s="110" t="s">
        <v>201</v>
      </c>
      <c r="AD12" s="110" t="s">
        <v>202</v>
      </c>
      <c r="AE12" s="110" t="s">
        <v>125</v>
      </c>
      <c r="AF12" s="112" t="s">
        <v>180</v>
      </c>
      <c r="AG12" s="112" t="s">
        <v>203</v>
      </c>
      <c r="AH12" s="112"/>
      <c r="AI12" s="112"/>
      <c r="AJ12" s="112"/>
      <c r="AK12" s="113"/>
      <c r="AL12" s="114" t="s">
        <v>40</v>
      </c>
      <c r="AM12" s="115"/>
      <c r="AN12" s="13"/>
      <c r="IN12" s="2"/>
    </row>
    <row r="13" spans="1:248" ht="33.75" x14ac:dyDescent="0.25">
      <c r="A13" s="346" t="s">
        <v>184</v>
      </c>
      <c r="B13" s="349" t="s">
        <v>133</v>
      </c>
      <c r="C13" s="349" t="s">
        <v>135</v>
      </c>
      <c r="D13" s="349" t="s">
        <v>136</v>
      </c>
      <c r="E13" s="349" t="s">
        <v>142</v>
      </c>
      <c r="F13" s="349" t="s">
        <v>143</v>
      </c>
      <c r="G13" s="349" t="s">
        <v>128</v>
      </c>
      <c r="H13" s="357" t="s">
        <v>182</v>
      </c>
      <c r="I13" s="349">
        <v>2009</v>
      </c>
      <c r="J13" s="359"/>
      <c r="K13" s="361"/>
      <c r="L13" s="95" t="s">
        <v>163</v>
      </c>
      <c r="M13" s="96" t="s">
        <v>22</v>
      </c>
      <c r="N13" s="135">
        <v>200</v>
      </c>
      <c r="O13" s="135">
        <v>1774</v>
      </c>
      <c r="P13" s="140">
        <f>N13*O13/1000</f>
        <v>354.8</v>
      </c>
      <c r="Q13" s="96" t="s">
        <v>129</v>
      </c>
      <c r="R13" s="133" t="s">
        <v>130</v>
      </c>
      <c r="S13" s="96" t="s">
        <v>19</v>
      </c>
      <c r="T13" s="96" t="s">
        <v>20</v>
      </c>
      <c r="U13" s="97" t="s">
        <v>193</v>
      </c>
      <c r="V13" s="98" t="s">
        <v>40</v>
      </c>
      <c r="W13" s="99" t="s">
        <v>186</v>
      </c>
      <c r="X13" s="99" t="s">
        <v>187</v>
      </c>
      <c r="Y13" s="99" t="s">
        <v>67</v>
      </c>
      <c r="Z13" s="99" t="s">
        <v>188</v>
      </c>
      <c r="AA13" s="99" t="s">
        <v>189</v>
      </c>
      <c r="AB13" s="99" t="s">
        <v>190</v>
      </c>
      <c r="AC13" s="99" t="s">
        <v>69</v>
      </c>
      <c r="AD13" s="99" t="s">
        <v>178</v>
      </c>
      <c r="AE13" s="99" t="s">
        <v>114</v>
      </c>
      <c r="AF13" s="99" t="s">
        <v>125</v>
      </c>
      <c r="AG13" s="143"/>
      <c r="AH13" s="99" t="s">
        <v>179</v>
      </c>
      <c r="AI13" s="100" t="s">
        <v>116</v>
      </c>
      <c r="AJ13" s="100" t="s">
        <v>180</v>
      </c>
      <c r="AK13" s="101" t="s">
        <v>117</v>
      </c>
      <c r="AL13" s="102" t="s">
        <v>40</v>
      </c>
      <c r="AM13" s="116"/>
      <c r="AN13" s="13"/>
      <c r="IN13" s="2"/>
    </row>
    <row r="14" spans="1:248" ht="21" customHeight="1" x14ac:dyDescent="0.25">
      <c r="A14" s="347"/>
      <c r="B14" s="350"/>
      <c r="C14" s="350"/>
      <c r="D14" s="350"/>
      <c r="E14" s="350"/>
      <c r="F14" s="350"/>
      <c r="G14" s="350"/>
      <c r="H14" s="358"/>
      <c r="I14" s="350"/>
      <c r="J14" s="360"/>
      <c r="K14" s="362"/>
      <c r="L14" s="40" t="s">
        <v>162</v>
      </c>
      <c r="M14" s="3" t="s">
        <v>22</v>
      </c>
      <c r="N14" s="136">
        <v>200</v>
      </c>
      <c r="O14" s="136">
        <v>1774</v>
      </c>
      <c r="P14" s="139">
        <f>N14*O14/1000</f>
        <v>354.8</v>
      </c>
      <c r="Q14" s="3" t="s">
        <v>129</v>
      </c>
      <c r="R14" s="75" t="s">
        <v>130</v>
      </c>
      <c r="S14" s="3" t="s">
        <v>19</v>
      </c>
      <c r="T14" s="3" t="s">
        <v>20</v>
      </c>
      <c r="U14" s="26" t="s">
        <v>193</v>
      </c>
      <c r="V14" s="84" t="s">
        <v>40</v>
      </c>
      <c r="W14" s="77" t="s">
        <v>186</v>
      </c>
      <c r="X14" s="77" t="s">
        <v>187</v>
      </c>
      <c r="Y14" s="77" t="s">
        <v>67</v>
      </c>
      <c r="Z14" s="77" t="s">
        <v>188</v>
      </c>
      <c r="AA14" s="77" t="s">
        <v>189</v>
      </c>
      <c r="AB14" s="77" t="s">
        <v>190</v>
      </c>
      <c r="AC14" s="77" t="s">
        <v>69</v>
      </c>
      <c r="AD14" s="77" t="s">
        <v>178</v>
      </c>
      <c r="AE14" s="77" t="s">
        <v>114</v>
      </c>
      <c r="AF14" s="77" t="s">
        <v>125</v>
      </c>
      <c r="AG14" s="24"/>
      <c r="AH14" s="77" t="s">
        <v>179</v>
      </c>
      <c r="AI14" s="78" t="s">
        <v>116</v>
      </c>
      <c r="AJ14" s="78" t="s">
        <v>180</v>
      </c>
      <c r="AK14" s="79" t="s">
        <v>117</v>
      </c>
      <c r="AL14" s="43" t="s">
        <v>40</v>
      </c>
      <c r="AM14" s="27"/>
      <c r="AN14" s="13"/>
      <c r="IN14" s="2"/>
    </row>
    <row r="15" spans="1:248" ht="11.25" x14ac:dyDescent="0.25">
      <c r="A15" s="347"/>
      <c r="B15" s="67" t="s">
        <v>230</v>
      </c>
      <c r="C15" s="40"/>
      <c r="D15" s="40"/>
      <c r="E15" s="67"/>
      <c r="F15" s="40"/>
      <c r="G15" s="40"/>
      <c r="H15" s="42"/>
      <c r="I15" s="40"/>
      <c r="J15" s="3"/>
      <c r="K15" s="3"/>
      <c r="L15" s="3"/>
      <c r="M15" s="3"/>
      <c r="N15" s="40"/>
      <c r="O15" s="136"/>
      <c r="P15" s="40"/>
      <c r="Q15" s="3"/>
      <c r="R15" s="3"/>
      <c r="S15" s="3" t="s">
        <v>214</v>
      </c>
      <c r="T15" s="341" t="s">
        <v>213</v>
      </c>
      <c r="U15" s="363"/>
      <c r="V15" s="84" t="s">
        <v>40</v>
      </c>
      <c r="W15" s="77" t="s">
        <v>40</v>
      </c>
      <c r="X15" s="77" t="s">
        <v>40</v>
      </c>
      <c r="Y15" s="77" t="s">
        <v>40</v>
      </c>
      <c r="Z15" s="77" t="s">
        <v>40</v>
      </c>
      <c r="AA15" s="77" t="s">
        <v>40</v>
      </c>
      <c r="AB15" s="80" t="s">
        <v>40</v>
      </c>
      <c r="AC15" s="77" t="s">
        <v>237</v>
      </c>
      <c r="AD15" s="77" t="s">
        <v>236</v>
      </c>
      <c r="AE15" s="77" t="s">
        <v>108</v>
      </c>
      <c r="AF15" s="78" t="s">
        <v>238</v>
      </c>
      <c r="AG15" s="78" t="s">
        <v>239</v>
      </c>
      <c r="AH15" s="78"/>
      <c r="AI15" s="78"/>
      <c r="AJ15" s="78"/>
      <c r="AK15" s="79"/>
      <c r="AL15" s="43" t="s">
        <v>40</v>
      </c>
      <c r="AM15" s="27"/>
      <c r="AN15" s="13"/>
      <c r="IN15" s="2"/>
    </row>
    <row r="16" spans="1:248" ht="11.25" x14ac:dyDescent="0.25">
      <c r="A16" s="347"/>
      <c r="B16" s="40" t="s">
        <v>215</v>
      </c>
      <c r="C16" s="40"/>
      <c r="D16" s="40"/>
      <c r="E16" s="67"/>
      <c r="F16" s="40"/>
      <c r="G16" s="40"/>
      <c r="H16" s="42"/>
      <c r="I16" s="40"/>
      <c r="J16" s="3"/>
      <c r="K16" s="3"/>
      <c r="L16" s="3"/>
      <c r="M16" s="3"/>
      <c r="N16" s="40"/>
      <c r="O16" s="136"/>
      <c r="P16" s="40"/>
      <c r="Q16" s="3"/>
      <c r="R16" s="3"/>
      <c r="S16" s="3" t="s">
        <v>214</v>
      </c>
      <c r="T16" s="341" t="s">
        <v>197</v>
      </c>
      <c r="U16" s="363"/>
      <c r="V16" s="84" t="s">
        <v>40</v>
      </c>
      <c r="W16" s="77" t="s">
        <v>40</v>
      </c>
      <c r="X16" s="77" t="s">
        <v>40</v>
      </c>
      <c r="Y16" s="77" t="s">
        <v>40</v>
      </c>
      <c r="Z16" s="77" t="s">
        <v>40</v>
      </c>
      <c r="AA16" s="77" t="s">
        <v>40</v>
      </c>
      <c r="AB16" s="80" t="s">
        <v>40</v>
      </c>
      <c r="AC16" s="77" t="s">
        <v>237</v>
      </c>
      <c r="AD16" s="77" t="s">
        <v>236</v>
      </c>
      <c r="AE16" s="77" t="s">
        <v>108</v>
      </c>
      <c r="AF16" s="78" t="s">
        <v>238</v>
      </c>
      <c r="AG16" s="78" t="s">
        <v>239</v>
      </c>
      <c r="AH16" s="78"/>
      <c r="AI16" s="78"/>
      <c r="AJ16" s="78"/>
      <c r="AK16" s="79"/>
      <c r="AL16" s="43" t="s">
        <v>40</v>
      </c>
      <c r="AM16" s="27"/>
      <c r="AN16" s="13"/>
      <c r="IN16" s="2"/>
    </row>
    <row r="17" spans="1:248" ht="11.25" x14ac:dyDescent="0.25">
      <c r="A17" s="347"/>
      <c r="B17" s="40" t="s">
        <v>216</v>
      </c>
      <c r="C17" s="40"/>
      <c r="D17" s="40"/>
      <c r="E17" s="40" t="s">
        <v>225</v>
      </c>
      <c r="F17" s="40" t="s">
        <v>217</v>
      </c>
      <c r="G17" s="65" t="s">
        <v>235</v>
      </c>
      <c r="H17" s="42" t="s">
        <v>218</v>
      </c>
      <c r="I17" s="40">
        <v>2007</v>
      </c>
      <c r="J17" s="341" t="s">
        <v>219</v>
      </c>
      <c r="K17" s="342"/>
      <c r="L17" s="3"/>
      <c r="M17" s="3"/>
      <c r="N17" s="40"/>
      <c r="O17" s="136"/>
      <c r="P17" s="40"/>
      <c r="Q17" s="3"/>
      <c r="R17" s="3"/>
      <c r="S17" s="83" t="s">
        <v>19</v>
      </c>
      <c r="T17" s="364" t="s">
        <v>204</v>
      </c>
      <c r="U17" s="365"/>
      <c r="V17" s="84" t="s">
        <v>40</v>
      </c>
      <c r="W17" s="77" t="s">
        <v>40</v>
      </c>
      <c r="X17" s="77" t="s">
        <v>40</v>
      </c>
      <c r="Y17" s="77" t="s">
        <v>40</v>
      </c>
      <c r="Z17" s="77" t="s">
        <v>40</v>
      </c>
      <c r="AA17" s="77" t="s">
        <v>40</v>
      </c>
      <c r="AB17" s="77" t="s">
        <v>40</v>
      </c>
      <c r="AC17" s="77" t="s">
        <v>66</v>
      </c>
      <c r="AD17" s="77" t="s">
        <v>93</v>
      </c>
      <c r="AE17" s="77" t="s">
        <v>106</v>
      </c>
      <c r="AF17" s="78" t="s">
        <v>116</v>
      </c>
      <c r="AG17" s="78" t="s">
        <v>209</v>
      </c>
      <c r="AH17" s="78" t="s">
        <v>210</v>
      </c>
      <c r="AI17" s="78"/>
      <c r="AJ17" s="78"/>
      <c r="AK17" s="79"/>
      <c r="AL17" s="43" t="s">
        <v>40</v>
      </c>
      <c r="AM17" s="27"/>
      <c r="AN17" s="13"/>
      <c r="IN17" s="2"/>
    </row>
    <row r="18" spans="1:248" ht="11.25" x14ac:dyDescent="0.25">
      <c r="A18" s="347"/>
      <c r="B18" s="40" t="s">
        <v>216</v>
      </c>
      <c r="C18" s="40"/>
      <c r="D18" s="40"/>
      <c r="E18" s="40" t="s">
        <v>225</v>
      </c>
      <c r="F18" s="40" t="s">
        <v>217</v>
      </c>
      <c r="G18" s="65" t="s">
        <v>235</v>
      </c>
      <c r="H18" s="42" t="s">
        <v>220</v>
      </c>
      <c r="I18" s="40">
        <v>2007</v>
      </c>
      <c r="J18" s="341" t="s">
        <v>219</v>
      </c>
      <c r="K18" s="342"/>
      <c r="L18" s="3"/>
      <c r="M18" s="3"/>
      <c r="N18" s="40"/>
      <c r="O18" s="136"/>
      <c r="P18" s="40"/>
      <c r="Q18" s="3"/>
      <c r="R18" s="3"/>
      <c r="S18" s="83" t="s">
        <v>206</v>
      </c>
      <c r="T18" s="364" t="s">
        <v>205</v>
      </c>
      <c r="U18" s="365"/>
      <c r="V18" s="84" t="s">
        <v>40</v>
      </c>
      <c r="W18" s="77" t="s">
        <v>40</v>
      </c>
      <c r="X18" s="77" t="s">
        <v>40</v>
      </c>
      <c r="Y18" s="77" t="s">
        <v>40</v>
      </c>
      <c r="Z18" s="77" t="s">
        <v>40</v>
      </c>
      <c r="AA18" s="77" t="s">
        <v>40</v>
      </c>
      <c r="AB18" s="77" t="s">
        <v>40</v>
      </c>
      <c r="AC18" s="77" t="s">
        <v>66</v>
      </c>
      <c r="AD18" s="77" t="s">
        <v>40</v>
      </c>
      <c r="AE18" s="78" t="s">
        <v>210</v>
      </c>
      <c r="AF18" s="78" t="s">
        <v>211</v>
      </c>
      <c r="AG18" s="78"/>
      <c r="AH18" s="78"/>
      <c r="AI18" s="78"/>
      <c r="AJ18" s="78"/>
      <c r="AK18" s="79"/>
      <c r="AL18" s="43" t="s">
        <v>40</v>
      </c>
      <c r="AM18" s="27"/>
      <c r="AN18" s="13"/>
      <c r="IN18" s="2"/>
    </row>
    <row r="19" spans="1:248" ht="11.25" x14ac:dyDescent="0.25">
      <c r="A19" s="347"/>
      <c r="B19" s="40" t="s">
        <v>216</v>
      </c>
      <c r="C19" s="40"/>
      <c r="D19" s="40"/>
      <c r="E19" s="40" t="s">
        <v>225</v>
      </c>
      <c r="F19" s="40" t="s">
        <v>217</v>
      </c>
      <c r="G19" s="40" t="s">
        <v>226</v>
      </c>
      <c r="H19" s="42" t="s">
        <v>231</v>
      </c>
      <c r="I19" s="40">
        <v>2008</v>
      </c>
      <c r="J19" s="341" t="s">
        <v>227</v>
      </c>
      <c r="K19" s="342"/>
      <c r="L19" s="3"/>
      <c r="M19" s="3"/>
      <c r="N19" s="40"/>
      <c r="O19" s="136"/>
      <c r="P19" s="40"/>
      <c r="Q19" s="3"/>
      <c r="R19" s="3"/>
      <c r="S19" s="83" t="s">
        <v>208</v>
      </c>
      <c r="T19" s="364" t="s">
        <v>207</v>
      </c>
      <c r="U19" s="365"/>
      <c r="V19" s="84" t="s">
        <v>40</v>
      </c>
      <c r="W19" s="77" t="s">
        <v>40</v>
      </c>
      <c r="X19" s="77" t="s">
        <v>40</v>
      </c>
      <c r="Y19" s="77" t="s">
        <v>40</v>
      </c>
      <c r="Z19" s="77" t="s">
        <v>40</v>
      </c>
      <c r="AA19" s="77" t="s">
        <v>40</v>
      </c>
      <c r="AB19" s="77" t="s">
        <v>40</v>
      </c>
      <c r="AC19" s="77" t="s">
        <v>40</v>
      </c>
      <c r="AD19" s="77" t="s">
        <v>93</v>
      </c>
      <c r="AE19" s="78" t="s">
        <v>211</v>
      </c>
      <c r="AF19" s="78" t="s">
        <v>212</v>
      </c>
      <c r="AG19" s="78"/>
      <c r="AH19" s="78"/>
      <c r="AI19" s="78"/>
      <c r="AJ19" s="78"/>
      <c r="AK19" s="79"/>
      <c r="AL19" s="43" t="s">
        <v>40</v>
      </c>
      <c r="AM19" s="27"/>
      <c r="AN19" s="13"/>
      <c r="IN19" s="2"/>
    </row>
    <row r="20" spans="1:248" ht="12" thickBot="1" x14ac:dyDescent="0.3">
      <c r="A20" s="348"/>
      <c r="B20" s="56" t="s">
        <v>216</v>
      </c>
      <c r="C20" s="56"/>
      <c r="D20" s="56"/>
      <c r="E20" s="56" t="s">
        <v>225</v>
      </c>
      <c r="F20" s="56" t="s">
        <v>217</v>
      </c>
      <c r="G20" s="56" t="s">
        <v>226</v>
      </c>
      <c r="H20" s="117" t="s">
        <v>232</v>
      </c>
      <c r="I20" s="56">
        <v>2008</v>
      </c>
      <c r="J20" s="339" t="s">
        <v>227</v>
      </c>
      <c r="K20" s="340"/>
      <c r="L20" s="55"/>
      <c r="M20" s="55"/>
      <c r="N20" s="56"/>
      <c r="O20" s="56"/>
      <c r="P20" s="56"/>
      <c r="Q20" s="55"/>
      <c r="R20" s="55"/>
      <c r="S20" s="82"/>
      <c r="T20" s="366"/>
      <c r="U20" s="367"/>
      <c r="V20" s="130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131"/>
      <c r="AL20" s="53" t="s">
        <v>40</v>
      </c>
      <c r="AM20" s="54"/>
      <c r="AN20" s="13"/>
      <c r="IN20" s="2"/>
    </row>
    <row r="21" spans="1:248" ht="23.25" thickBot="1" x14ac:dyDescent="0.3">
      <c r="A21" s="106" t="s">
        <v>40</v>
      </c>
      <c r="B21" s="87" t="s">
        <v>134</v>
      </c>
      <c r="C21" s="87" t="s">
        <v>135</v>
      </c>
      <c r="D21" s="87" t="s">
        <v>134</v>
      </c>
      <c r="E21" s="87" t="s">
        <v>195</v>
      </c>
      <c r="F21" s="132" t="s">
        <v>131</v>
      </c>
      <c r="G21" s="87" t="s">
        <v>132</v>
      </c>
      <c r="H21" s="107" t="s">
        <v>199</v>
      </c>
      <c r="I21" s="87">
        <v>2009</v>
      </c>
      <c r="J21" s="86" t="s">
        <v>40</v>
      </c>
      <c r="K21" s="86" t="s">
        <v>40</v>
      </c>
      <c r="L21" s="86" t="s">
        <v>40</v>
      </c>
      <c r="M21" s="86" t="s">
        <v>40</v>
      </c>
      <c r="N21" s="87" t="s">
        <v>40</v>
      </c>
      <c r="O21" s="87"/>
      <c r="P21" s="87" t="s">
        <v>40</v>
      </c>
      <c r="Q21" s="86" t="s">
        <v>40</v>
      </c>
      <c r="R21" s="86" t="s">
        <v>40</v>
      </c>
      <c r="S21" s="86" t="s">
        <v>19</v>
      </c>
      <c r="T21" s="86" t="s">
        <v>40</v>
      </c>
      <c r="U21" s="108" t="s">
        <v>40</v>
      </c>
      <c r="V21" s="109" t="s">
        <v>40</v>
      </c>
      <c r="W21" s="110" t="s">
        <v>40</v>
      </c>
      <c r="X21" s="110" t="s">
        <v>40</v>
      </c>
      <c r="Y21" s="110" t="s">
        <v>40</v>
      </c>
      <c r="Z21" s="110" t="s">
        <v>40</v>
      </c>
      <c r="AA21" s="110" t="s">
        <v>40</v>
      </c>
      <c r="AB21" s="111" t="s">
        <v>89</v>
      </c>
      <c r="AC21" s="110" t="s">
        <v>201</v>
      </c>
      <c r="AD21" s="110" t="s">
        <v>202</v>
      </c>
      <c r="AE21" s="110" t="s">
        <v>125</v>
      </c>
      <c r="AF21" s="112" t="s">
        <v>180</v>
      </c>
      <c r="AG21" s="112" t="s">
        <v>203</v>
      </c>
      <c r="AH21" s="112"/>
      <c r="AI21" s="112"/>
      <c r="AJ21" s="112"/>
      <c r="AK21" s="113"/>
      <c r="AL21" s="114" t="s">
        <v>40</v>
      </c>
      <c r="AM21" s="118"/>
      <c r="AN21" s="13"/>
      <c r="IN21" s="2"/>
    </row>
    <row r="22" spans="1:248" ht="33.75" x14ac:dyDescent="0.25">
      <c r="A22" s="343" t="s">
        <v>185</v>
      </c>
      <c r="B22" s="351" t="s">
        <v>133</v>
      </c>
      <c r="C22" s="351" t="s">
        <v>135</v>
      </c>
      <c r="D22" s="351" t="s">
        <v>136</v>
      </c>
      <c r="E22" s="351" t="s">
        <v>142</v>
      </c>
      <c r="F22" s="351" t="s">
        <v>143</v>
      </c>
      <c r="G22" s="351" t="s">
        <v>128</v>
      </c>
      <c r="H22" s="370" t="s">
        <v>183</v>
      </c>
      <c r="I22" s="351">
        <v>2009</v>
      </c>
      <c r="J22" s="353"/>
      <c r="K22" s="355"/>
      <c r="L22" s="95" t="s">
        <v>163</v>
      </c>
      <c r="M22" s="96" t="s">
        <v>22</v>
      </c>
      <c r="N22" s="135">
        <v>200</v>
      </c>
      <c r="O22" s="135">
        <v>1774</v>
      </c>
      <c r="P22" s="140">
        <f>N22*O22/1000</f>
        <v>354.8</v>
      </c>
      <c r="Q22" s="96" t="s">
        <v>129</v>
      </c>
      <c r="R22" s="133" t="s">
        <v>130</v>
      </c>
      <c r="S22" s="96" t="s">
        <v>19</v>
      </c>
      <c r="T22" s="96" t="s">
        <v>20</v>
      </c>
      <c r="U22" s="97" t="s">
        <v>193</v>
      </c>
      <c r="V22" s="98" t="s">
        <v>40</v>
      </c>
      <c r="W22" s="99" t="s">
        <v>186</v>
      </c>
      <c r="X22" s="99" t="s">
        <v>187</v>
      </c>
      <c r="Y22" s="99" t="s">
        <v>67</v>
      </c>
      <c r="Z22" s="99" t="s">
        <v>188</v>
      </c>
      <c r="AA22" s="99" t="s">
        <v>189</v>
      </c>
      <c r="AB22" s="99" t="s">
        <v>190</v>
      </c>
      <c r="AC22" s="99" t="s">
        <v>69</v>
      </c>
      <c r="AD22" s="99" t="s">
        <v>178</v>
      </c>
      <c r="AE22" s="99" t="s">
        <v>114</v>
      </c>
      <c r="AF22" s="99" t="s">
        <v>125</v>
      </c>
      <c r="AG22" s="144"/>
      <c r="AH22" s="99" t="s">
        <v>179</v>
      </c>
      <c r="AI22" s="100" t="s">
        <v>116</v>
      </c>
      <c r="AJ22" s="100" t="s">
        <v>180</v>
      </c>
      <c r="AK22" s="101" t="s">
        <v>117</v>
      </c>
      <c r="AL22" s="102" t="s">
        <v>40</v>
      </c>
      <c r="AM22" s="116"/>
      <c r="AN22" s="13"/>
      <c r="IN22" s="2"/>
    </row>
    <row r="23" spans="1:248" ht="21" customHeight="1" x14ac:dyDescent="0.25">
      <c r="A23" s="344"/>
      <c r="B23" s="352"/>
      <c r="C23" s="352"/>
      <c r="D23" s="352"/>
      <c r="E23" s="352"/>
      <c r="F23" s="352"/>
      <c r="G23" s="352"/>
      <c r="H23" s="371"/>
      <c r="I23" s="352"/>
      <c r="J23" s="354"/>
      <c r="K23" s="356"/>
      <c r="L23" s="40" t="s">
        <v>162</v>
      </c>
      <c r="M23" s="3" t="s">
        <v>22</v>
      </c>
      <c r="N23" s="136">
        <v>200</v>
      </c>
      <c r="O23" s="136">
        <v>1774</v>
      </c>
      <c r="P23" s="139">
        <f>N23*O23/1000</f>
        <v>354.8</v>
      </c>
      <c r="Q23" s="3" t="s">
        <v>129</v>
      </c>
      <c r="R23" s="75" t="s">
        <v>130</v>
      </c>
      <c r="S23" s="3" t="s">
        <v>19</v>
      </c>
      <c r="T23" s="3" t="s">
        <v>20</v>
      </c>
      <c r="U23" s="26" t="s">
        <v>193</v>
      </c>
      <c r="V23" s="85" t="s">
        <v>40</v>
      </c>
      <c r="W23" s="77" t="s">
        <v>186</v>
      </c>
      <c r="X23" s="77" t="s">
        <v>187</v>
      </c>
      <c r="Y23" s="77" t="s">
        <v>67</v>
      </c>
      <c r="Z23" s="77" t="s">
        <v>188</v>
      </c>
      <c r="AA23" s="77" t="s">
        <v>189</v>
      </c>
      <c r="AB23" s="77" t="s">
        <v>190</v>
      </c>
      <c r="AC23" s="77" t="s">
        <v>69</v>
      </c>
      <c r="AD23" s="77" t="s">
        <v>178</v>
      </c>
      <c r="AE23" s="77" t="s">
        <v>114</v>
      </c>
      <c r="AF23" s="77" t="s">
        <v>125</v>
      </c>
      <c r="AG23" s="145"/>
      <c r="AH23" s="77" t="s">
        <v>179</v>
      </c>
      <c r="AI23" s="78" t="s">
        <v>116</v>
      </c>
      <c r="AJ23" s="78" t="s">
        <v>180</v>
      </c>
      <c r="AK23" s="79" t="s">
        <v>117</v>
      </c>
      <c r="AL23" s="36" t="s">
        <v>40</v>
      </c>
      <c r="AM23" s="37"/>
      <c r="AN23" s="13"/>
      <c r="IN23" s="2"/>
    </row>
    <row r="24" spans="1:248" ht="11.25" x14ac:dyDescent="0.25">
      <c r="A24" s="344"/>
      <c r="B24" s="67" t="s">
        <v>230</v>
      </c>
      <c r="C24" s="65"/>
      <c r="D24" s="65"/>
      <c r="E24" s="65"/>
      <c r="F24" s="65"/>
      <c r="G24" s="65"/>
      <c r="H24" s="66"/>
      <c r="I24" s="65"/>
      <c r="J24" s="4"/>
      <c r="K24" s="4"/>
      <c r="L24" s="3"/>
      <c r="M24" s="3"/>
      <c r="N24" s="40"/>
      <c r="O24" s="136"/>
      <c r="P24" s="40"/>
      <c r="Q24" s="3"/>
      <c r="R24" s="3"/>
      <c r="S24" s="76" t="s">
        <v>214</v>
      </c>
      <c r="T24" s="341" t="s">
        <v>213</v>
      </c>
      <c r="U24" s="363"/>
      <c r="V24" s="84" t="s">
        <v>40</v>
      </c>
      <c r="W24" s="77" t="s">
        <v>40</v>
      </c>
      <c r="X24" s="77" t="s">
        <v>40</v>
      </c>
      <c r="Y24" s="77" t="s">
        <v>40</v>
      </c>
      <c r="Z24" s="77" t="s">
        <v>40</v>
      </c>
      <c r="AA24" s="77" t="s">
        <v>40</v>
      </c>
      <c r="AB24" s="80" t="s">
        <v>40</v>
      </c>
      <c r="AC24" s="77" t="s">
        <v>237</v>
      </c>
      <c r="AD24" s="77" t="s">
        <v>236</v>
      </c>
      <c r="AE24" s="77" t="s">
        <v>108</v>
      </c>
      <c r="AF24" s="78" t="s">
        <v>238</v>
      </c>
      <c r="AG24" s="78" t="s">
        <v>239</v>
      </c>
      <c r="AH24" s="78"/>
      <c r="AI24" s="78"/>
      <c r="AJ24" s="78"/>
      <c r="AK24" s="79"/>
      <c r="AL24" s="43" t="s">
        <v>40</v>
      </c>
      <c r="AM24" s="27"/>
      <c r="AN24" s="13"/>
      <c r="IN24" s="2"/>
    </row>
    <row r="25" spans="1:248" ht="11.25" x14ac:dyDescent="0.25">
      <c r="A25" s="344"/>
      <c r="B25" s="67" t="s">
        <v>215</v>
      </c>
      <c r="C25" s="65"/>
      <c r="D25" s="65"/>
      <c r="E25" s="65"/>
      <c r="F25" s="65"/>
      <c r="G25" s="65"/>
      <c r="H25" s="66"/>
      <c r="I25" s="65"/>
      <c r="J25" s="4"/>
      <c r="K25" s="4"/>
      <c r="L25" s="3"/>
      <c r="M25" s="3"/>
      <c r="N25" s="40"/>
      <c r="O25" s="136"/>
      <c r="P25" s="40"/>
      <c r="Q25" s="3"/>
      <c r="R25" s="3"/>
      <c r="S25" s="86" t="s">
        <v>214</v>
      </c>
      <c r="T25" s="368" t="s">
        <v>197</v>
      </c>
      <c r="U25" s="369"/>
      <c r="V25" s="84" t="s">
        <v>40</v>
      </c>
      <c r="W25" s="77" t="s">
        <v>40</v>
      </c>
      <c r="X25" s="77" t="s">
        <v>40</v>
      </c>
      <c r="Y25" s="77" t="s">
        <v>40</v>
      </c>
      <c r="Z25" s="77" t="s">
        <v>40</v>
      </c>
      <c r="AA25" s="77" t="s">
        <v>40</v>
      </c>
      <c r="AB25" s="80" t="s">
        <v>40</v>
      </c>
      <c r="AC25" s="77" t="s">
        <v>237</v>
      </c>
      <c r="AD25" s="77" t="s">
        <v>236</v>
      </c>
      <c r="AE25" s="77" t="s">
        <v>108</v>
      </c>
      <c r="AF25" s="78" t="s">
        <v>238</v>
      </c>
      <c r="AG25" s="78" t="s">
        <v>239</v>
      </c>
      <c r="AH25" s="78"/>
      <c r="AI25" s="78"/>
      <c r="AJ25" s="78"/>
      <c r="AK25" s="79"/>
      <c r="AL25" s="43" t="s">
        <v>40</v>
      </c>
      <c r="AM25" s="27"/>
      <c r="AN25" s="13"/>
      <c r="IN25" s="2"/>
    </row>
    <row r="26" spans="1:248" ht="11.25" x14ac:dyDescent="0.25">
      <c r="A26" s="344"/>
      <c r="B26" s="67" t="s">
        <v>216</v>
      </c>
      <c r="C26" s="65"/>
      <c r="D26" s="65"/>
      <c r="E26" s="40" t="s">
        <v>225</v>
      </c>
      <c r="F26" s="65" t="s">
        <v>217</v>
      </c>
      <c r="G26" s="65" t="s">
        <v>235</v>
      </c>
      <c r="H26" s="66" t="s">
        <v>223</v>
      </c>
      <c r="I26" s="65">
        <v>2007</v>
      </c>
      <c r="J26" s="341" t="s">
        <v>219</v>
      </c>
      <c r="K26" s="342"/>
      <c r="L26" s="3"/>
      <c r="M26" s="3"/>
      <c r="N26" s="40"/>
      <c r="O26" s="136"/>
      <c r="P26" s="40"/>
      <c r="Q26" s="3"/>
      <c r="R26" s="3"/>
      <c r="S26" s="83" t="s">
        <v>19</v>
      </c>
      <c r="T26" s="364" t="s">
        <v>204</v>
      </c>
      <c r="U26" s="365"/>
      <c r="V26" s="84" t="s">
        <v>40</v>
      </c>
      <c r="W26" s="77" t="s">
        <v>40</v>
      </c>
      <c r="X26" s="77" t="s">
        <v>40</v>
      </c>
      <c r="Y26" s="77" t="s">
        <v>40</v>
      </c>
      <c r="Z26" s="77" t="s">
        <v>40</v>
      </c>
      <c r="AA26" s="77" t="s">
        <v>40</v>
      </c>
      <c r="AB26" s="77" t="s">
        <v>40</v>
      </c>
      <c r="AC26" s="77" t="s">
        <v>66</v>
      </c>
      <c r="AD26" s="77" t="s">
        <v>93</v>
      </c>
      <c r="AE26" s="77" t="s">
        <v>106</v>
      </c>
      <c r="AF26" s="78" t="s">
        <v>116</v>
      </c>
      <c r="AG26" s="78" t="s">
        <v>209</v>
      </c>
      <c r="AH26" s="78" t="s">
        <v>210</v>
      </c>
      <c r="AI26" s="78"/>
      <c r="AJ26" s="78"/>
      <c r="AK26" s="79"/>
      <c r="AL26" s="43" t="s">
        <v>40</v>
      </c>
      <c r="AM26" s="27"/>
      <c r="AN26" s="13"/>
      <c r="IN26" s="2"/>
    </row>
    <row r="27" spans="1:248" ht="11.25" x14ac:dyDescent="0.25">
      <c r="A27" s="344"/>
      <c r="B27" s="67" t="s">
        <v>216</v>
      </c>
      <c r="C27" s="65"/>
      <c r="D27" s="65"/>
      <c r="E27" s="40" t="s">
        <v>225</v>
      </c>
      <c r="F27" s="65" t="s">
        <v>217</v>
      </c>
      <c r="G27" s="65" t="s">
        <v>235</v>
      </c>
      <c r="H27" s="66" t="s">
        <v>224</v>
      </c>
      <c r="I27" s="65">
        <v>2007</v>
      </c>
      <c r="J27" s="341" t="s">
        <v>219</v>
      </c>
      <c r="K27" s="342"/>
      <c r="L27" s="3"/>
      <c r="M27" s="3"/>
      <c r="N27" s="40"/>
      <c r="O27" s="136"/>
      <c r="P27" s="40"/>
      <c r="Q27" s="3"/>
      <c r="R27" s="3"/>
      <c r="S27" s="83" t="s">
        <v>206</v>
      </c>
      <c r="T27" s="364" t="s">
        <v>205</v>
      </c>
      <c r="U27" s="365"/>
      <c r="V27" s="84" t="s">
        <v>40</v>
      </c>
      <c r="W27" s="77" t="s">
        <v>40</v>
      </c>
      <c r="X27" s="77" t="s">
        <v>40</v>
      </c>
      <c r="Y27" s="77" t="s">
        <v>40</v>
      </c>
      <c r="Z27" s="77" t="s">
        <v>40</v>
      </c>
      <c r="AA27" s="77" t="s">
        <v>40</v>
      </c>
      <c r="AB27" s="77" t="s">
        <v>40</v>
      </c>
      <c r="AC27" s="77" t="s">
        <v>66</v>
      </c>
      <c r="AD27" s="77" t="s">
        <v>40</v>
      </c>
      <c r="AE27" s="78" t="s">
        <v>210</v>
      </c>
      <c r="AF27" s="78" t="s">
        <v>211</v>
      </c>
      <c r="AG27" s="78"/>
      <c r="AH27" s="78"/>
      <c r="AI27" s="78"/>
      <c r="AJ27" s="78"/>
      <c r="AK27" s="79"/>
      <c r="AL27" s="43" t="s">
        <v>40</v>
      </c>
      <c r="AM27" s="27"/>
      <c r="AN27" s="13"/>
      <c r="IN27" s="2"/>
    </row>
    <row r="28" spans="1:248" ht="11.25" x14ac:dyDescent="0.25">
      <c r="A28" s="344"/>
      <c r="B28" s="40" t="s">
        <v>216</v>
      </c>
      <c r="C28" s="40"/>
      <c r="D28" s="40"/>
      <c r="E28" s="40" t="s">
        <v>225</v>
      </c>
      <c r="F28" s="65" t="s">
        <v>217</v>
      </c>
      <c r="G28" s="40" t="s">
        <v>226</v>
      </c>
      <c r="H28" s="66" t="s">
        <v>233</v>
      </c>
      <c r="I28" s="65">
        <v>2008</v>
      </c>
      <c r="J28" s="341" t="s">
        <v>227</v>
      </c>
      <c r="K28" s="342"/>
      <c r="L28" s="4"/>
      <c r="M28" s="4"/>
      <c r="N28" s="65"/>
      <c r="O28" s="134"/>
      <c r="P28" s="65"/>
      <c r="Q28" s="4"/>
      <c r="R28" s="4"/>
      <c r="S28" s="83" t="s">
        <v>208</v>
      </c>
      <c r="T28" s="364" t="s">
        <v>207</v>
      </c>
      <c r="U28" s="365"/>
      <c r="V28" s="84" t="s">
        <v>40</v>
      </c>
      <c r="W28" s="77" t="s">
        <v>40</v>
      </c>
      <c r="X28" s="77" t="s">
        <v>40</v>
      </c>
      <c r="Y28" s="77" t="s">
        <v>40</v>
      </c>
      <c r="Z28" s="77" t="s">
        <v>40</v>
      </c>
      <c r="AA28" s="77" t="s">
        <v>40</v>
      </c>
      <c r="AB28" s="77" t="s">
        <v>40</v>
      </c>
      <c r="AC28" s="77" t="s">
        <v>40</v>
      </c>
      <c r="AD28" s="77" t="s">
        <v>93</v>
      </c>
      <c r="AE28" s="78" t="s">
        <v>211</v>
      </c>
      <c r="AF28" s="78" t="s">
        <v>212</v>
      </c>
      <c r="AG28" s="78"/>
      <c r="AH28" s="78"/>
      <c r="AI28" s="78"/>
      <c r="AJ28" s="78"/>
      <c r="AK28" s="79"/>
      <c r="AL28" s="36"/>
      <c r="AM28" s="37"/>
      <c r="AN28" s="13"/>
      <c r="IN28" s="2"/>
    </row>
    <row r="29" spans="1:248" ht="12" customHeight="1" thickBot="1" x14ac:dyDescent="0.3">
      <c r="A29" s="345"/>
      <c r="B29" s="56" t="s">
        <v>216</v>
      </c>
      <c r="C29" s="56"/>
      <c r="D29" s="56"/>
      <c r="E29" s="56" t="s">
        <v>225</v>
      </c>
      <c r="F29" s="56" t="s">
        <v>217</v>
      </c>
      <c r="G29" s="56" t="s">
        <v>226</v>
      </c>
      <c r="H29" s="117" t="s">
        <v>234</v>
      </c>
      <c r="I29" s="56">
        <v>2008</v>
      </c>
      <c r="J29" s="339" t="s">
        <v>227</v>
      </c>
      <c r="K29" s="340"/>
      <c r="L29" s="55"/>
      <c r="M29" s="55"/>
      <c r="N29" s="56"/>
      <c r="O29" s="56"/>
      <c r="P29" s="56"/>
      <c r="Q29" s="55"/>
      <c r="R29" s="55"/>
      <c r="S29" s="82"/>
      <c r="T29" s="366"/>
      <c r="U29" s="367"/>
      <c r="V29" s="130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131"/>
      <c r="AL29" s="53" t="s">
        <v>40</v>
      </c>
      <c r="AM29" s="54"/>
      <c r="AN29" s="13"/>
      <c r="IN29" s="2"/>
    </row>
    <row r="30" spans="1:248" ht="23.25" thickBot="1" x14ac:dyDescent="0.3">
      <c r="A30" s="119" t="s">
        <v>40</v>
      </c>
      <c r="B30" s="104" t="s">
        <v>134</v>
      </c>
      <c r="C30" s="104" t="s">
        <v>135</v>
      </c>
      <c r="D30" s="104" t="s">
        <v>134</v>
      </c>
      <c r="E30" s="104" t="s">
        <v>196</v>
      </c>
      <c r="F30" s="132" t="s">
        <v>131</v>
      </c>
      <c r="G30" s="104" t="s">
        <v>132</v>
      </c>
      <c r="H30" s="68" t="s">
        <v>200</v>
      </c>
      <c r="I30" s="67">
        <v>2009</v>
      </c>
      <c r="J30" s="120" t="s">
        <v>40</v>
      </c>
      <c r="K30" s="120" t="s">
        <v>40</v>
      </c>
      <c r="L30" s="120" t="s">
        <v>40</v>
      </c>
      <c r="M30" s="120" t="s">
        <v>40</v>
      </c>
      <c r="N30" s="104" t="s">
        <v>40</v>
      </c>
      <c r="O30" s="104"/>
      <c r="P30" s="104" t="s">
        <v>40</v>
      </c>
      <c r="Q30" s="104" t="s">
        <v>40</v>
      </c>
      <c r="R30" s="104" t="s">
        <v>40</v>
      </c>
      <c r="S30" s="120" t="s">
        <v>19</v>
      </c>
      <c r="T30" s="120" t="s">
        <v>40</v>
      </c>
      <c r="U30" s="121" t="s">
        <v>40</v>
      </c>
      <c r="V30" s="122" t="s">
        <v>40</v>
      </c>
      <c r="W30" s="123" t="s">
        <v>40</v>
      </c>
      <c r="X30" s="123" t="s">
        <v>40</v>
      </c>
      <c r="Y30" s="123" t="s">
        <v>40</v>
      </c>
      <c r="Z30" s="123" t="s">
        <v>40</v>
      </c>
      <c r="AA30" s="123" t="s">
        <v>40</v>
      </c>
      <c r="AB30" s="124" t="s">
        <v>89</v>
      </c>
      <c r="AC30" s="123" t="s">
        <v>201</v>
      </c>
      <c r="AD30" s="123" t="s">
        <v>202</v>
      </c>
      <c r="AE30" s="110" t="s">
        <v>125</v>
      </c>
      <c r="AF30" s="125" t="s">
        <v>180</v>
      </c>
      <c r="AG30" s="125" t="s">
        <v>203</v>
      </c>
      <c r="AH30" s="125"/>
      <c r="AI30" s="125"/>
      <c r="AJ30" s="125"/>
      <c r="AK30" s="126"/>
      <c r="AL30" s="127" t="s">
        <v>40</v>
      </c>
      <c r="AM30" s="128"/>
      <c r="AN30" s="13"/>
      <c r="IN30" s="2"/>
    </row>
    <row r="31" spans="1:248" ht="21.75" customHeight="1" thickBot="1" x14ac:dyDescent="0.3">
      <c r="A31" s="377" t="s">
        <v>17</v>
      </c>
      <c r="B31" s="377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  <c r="T31" s="377"/>
      <c r="U31" s="377"/>
      <c r="V31" s="377"/>
      <c r="W31" s="377"/>
      <c r="X31" s="377"/>
      <c r="Y31" s="377"/>
      <c r="Z31" s="377"/>
      <c r="AA31" s="377"/>
      <c r="AB31" s="377"/>
      <c r="AC31" s="377"/>
      <c r="AD31" s="377"/>
      <c r="AE31" s="377"/>
      <c r="AF31" s="377"/>
      <c r="AG31" s="377"/>
      <c r="AH31" s="377"/>
      <c r="AI31" s="377"/>
      <c r="AJ31" s="377"/>
      <c r="AK31" s="377"/>
      <c r="AL31" s="377"/>
      <c r="AM31" s="378"/>
      <c r="AN31" s="17"/>
      <c r="IN31" s="2"/>
    </row>
    <row r="32" spans="1:248" ht="67.5" x14ac:dyDescent="0.25">
      <c r="A32" s="57" t="s">
        <v>160</v>
      </c>
      <c r="B32" s="59" t="s">
        <v>1</v>
      </c>
      <c r="C32" s="59" t="s">
        <v>70</v>
      </c>
      <c r="D32" s="59" t="s">
        <v>2</v>
      </c>
      <c r="E32" s="59" t="s">
        <v>11</v>
      </c>
      <c r="F32" s="59" t="s">
        <v>4</v>
      </c>
      <c r="G32" s="59" t="s">
        <v>5</v>
      </c>
      <c r="H32" s="62" t="s">
        <v>6</v>
      </c>
      <c r="I32" s="59" t="s">
        <v>7</v>
      </c>
      <c r="J32" s="59" t="s">
        <v>85</v>
      </c>
      <c r="K32" s="59" t="s">
        <v>86</v>
      </c>
      <c r="L32" s="59" t="s">
        <v>84</v>
      </c>
      <c r="M32" s="59" t="s">
        <v>8</v>
      </c>
      <c r="N32" s="59" t="s">
        <v>9</v>
      </c>
      <c r="O32" s="59" t="s">
        <v>265</v>
      </c>
      <c r="P32" s="59" t="s">
        <v>137</v>
      </c>
      <c r="Q32" s="59" t="s">
        <v>169</v>
      </c>
      <c r="R32" s="59" t="s">
        <v>168</v>
      </c>
      <c r="S32" s="59" t="s">
        <v>138</v>
      </c>
      <c r="T32" s="59" t="s">
        <v>111</v>
      </c>
      <c r="U32" s="60" t="s">
        <v>87</v>
      </c>
      <c r="V32" s="63" t="s">
        <v>139</v>
      </c>
      <c r="W32" s="58" t="s">
        <v>80</v>
      </c>
      <c r="X32" s="58" t="s">
        <v>81</v>
      </c>
      <c r="Y32" s="58" t="s">
        <v>82</v>
      </c>
      <c r="Z32" s="58" t="s">
        <v>83</v>
      </c>
      <c r="AA32" s="58" t="s">
        <v>90</v>
      </c>
      <c r="AB32" s="58" t="s">
        <v>140</v>
      </c>
      <c r="AC32" s="58" t="s">
        <v>141</v>
      </c>
      <c r="AD32" s="58" t="s">
        <v>95</v>
      </c>
      <c r="AE32" s="59" t="s">
        <v>99</v>
      </c>
      <c r="AF32" s="59" t="s">
        <v>100</v>
      </c>
      <c r="AG32" s="59" t="s">
        <v>101</v>
      </c>
      <c r="AH32" s="59" t="s">
        <v>102</v>
      </c>
      <c r="AI32" s="59" t="s">
        <v>103</v>
      </c>
      <c r="AJ32" s="59" t="s">
        <v>104</v>
      </c>
      <c r="AK32" s="60" t="s">
        <v>105</v>
      </c>
      <c r="AL32" s="57" t="s">
        <v>10</v>
      </c>
      <c r="AM32" s="61" t="s">
        <v>11</v>
      </c>
      <c r="AN32" s="18"/>
      <c r="IN32" s="2"/>
    </row>
    <row r="33" spans="1:248" ht="11.25" x14ac:dyDescent="0.25">
      <c r="A33" s="386" t="s">
        <v>164</v>
      </c>
      <c r="B33" s="379" t="s">
        <v>133</v>
      </c>
      <c r="C33" s="379" t="s">
        <v>144</v>
      </c>
      <c r="D33" s="379" t="s">
        <v>145</v>
      </c>
      <c r="E33" s="379" t="s">
        <v>146</v>
      </c>
      <c r="F33" s="379" t="s">
        <v>159</v>
      </c>
      <c r="G33" s="379" t="s">
        <v>166</v>
      </c>
      <c r="H33" s="388" t="s">
        <v>167</v>
      </c>
      <c r="I33" s="379">
        <v>2017</v>
      </c>
      <c r="J33" s="379"/>
      <c r="K33" s="379"/>
      <c r="L33" s="40" t="s">
        <v>163</v>
      </c>
      <c r="M33" s="40" t="s">
        <v>14</v>
      </c>
      <c r="N33" s="40">
        <v>21.5</v>
      </c>
      <c r="O33" s="136">
        <v>2088</v>
      </c>
      <c r="P33" s="139">
        <f>N33*O33/1000</f>
        <v>44.892000000000003</v>
      </c>
      <c r="Q33" s="40" t="s">
        <v>170</v>
      </c>
      <c r="R33" s="40" t="s">
        <v>171</v>
      </c>
      <c r="S33" s="40" t="s">
        <v>19</v>
      </c>
      <c r="T33" s="40" t="s">
        <v>20</v>
      </c>
      <c r="U33" s="50" t="s">
        <v>172</v>
      </c>
      <c r="V33" s="81" t="s">
        <v>40</v>
      </c>
      <c r="W33" s="77" t="s">
        <v>40</v>
      </c>
      <c r="X33" s="77" t="s">
        <v>40</v>
      </c>
      <c r="Y33" s="77" t="s">
        <v>40</v>
      </c>
      <c r="Z33" s="77" t="s">
        <v>71</v>
      </c>
      <c r="AA33" s="77" t="s">
        <v>40</v>
      </c>
      <c r="AB33" s="77" t="s">
        <v>69</v>
      </c>
      <c r="AC33" s="77" t="s">
        <v>40</v>
      </c>
      <c r="AD33" s="77" t="s">
        <v>107</v>
      </c>
      <c r="AE33" s="77" t="s">
        <v>40</v>
      </c>
      <c r="AF33" s="77" t="s">
        <v>115</v>
      </c>
      <c r="AG33" s="77" t="s">
        <v>40</v>
      </c>
      <c r="AH33" s="78" t="s">
        <v>109</v>
      </c>
      <c r="AI33" s="78" t="s">
        <v>40</v>
      </c>
      <c r="AJ33" s="78"/>
      <c r="AK33" s="79" t="s">
        <v>117</v>
      </c>
      <c r="AL33" s="141" t="s">
        <v>266</v>
      </c>
      <c r="AM33" s="142" t="s">
        <v>173</v>
      </c>
      <c r="AN33" s="19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</row>
    <row r="34" spans="1:248" ht="15.75" customHeight="1" x14ac:dyDescent="0.25">
      <c r="A34" s="387"/>
      <c r="B34" s="352"/>
      <c r="C34" s="352"/>
      <c r="D34" s="352"/>
      <c r="E34" s="352"/>
      <c r="F34" s="352"/>
      <c r="G34" s="352"/>
      <c r="H34" s="371"/>
      <c r="I34" s="352"/>
      <c r="J34" s="352"/>
      <c r="K34" s="352"/>
      <c r="L34" s="40" t="s">
        <v>163</v>
      </c>
      <c r="M34" s="40" t="s">
        <v>14</v>
      </c>
      <c r="N34" s="40">
        <v>21.5</v>
      </c>
      <c r="O34" s="136">
        <v>2088</v>
      </c>
      <c r="P34" s="139">
        <f t="shared" ref="P34:P36" si="0">N34*O34/1000</f>
        <v>44.892000000000003</v>
      </c>
      <c r="Q34" s="40" t="s">
        <v>170</v>
      </c>
      <c r="R34" s="40" t="s">
        <v>171</v>
      </c>
      <c r="S34" s="40" t="s">
        <v>19</v>
      </c>
      <c r="T34" s="40" t="s">
        <v>20</v>
      </c>
      <c r="U34" s="50" t="s">
        <v>174</v>
      </c>
      <c r="V34" s="81" t="s">
        <v>40</v>
      </c>
      <c r="W34" s="77" t="s">
        <v>40</v>
      </c>
      <c r="X34" s="77" t="s">
        <v>40</v>
      </c>
      <c r="Y34" s="77" t="s">
        <v>40</v>
      </c>
      <c r="Z34" s="77" t="s">
        <v>71</v>
      </c>
      <c r="AA34" s="77" t="s">
        <v>40</v>
      </c>
      <c r="AB34" s="77" t="s">
        <v>69</v>
      </c>
      <c r="AC34" s="77" t="s">
        <v>40</v>
      </c>
      <c r="AD34" s="77" t="s">
        <v>107</v>
      </c>
      <c r="AE34" s="77" t="s">
        <v>40</v>
      </c>
      <c r="AF34" s="77" t="s">
        <v>115</v>
      </c>
      <c r="AG34" s="77" t="s">
        <v>40</v>
      </c>
      <c r="AH34" s="78" t="s">
        <v>109</v>
      </c>
      <c r="AI34" s="78" t="s">
        <v>40</v>
      </c>
      <c r="AJ34" s="78"/>
      <c r="AK34" s="79" t="s">
        <v>117</v>
      </c>
      <c r="AL34" s="141" t="s">
        <v>266</v>
      </c>
      <c r="AM34" s="142" t="s">
        <v>173</v>
      </c>
      <c r="AN34" s="19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</row>
    <row r="35" spans="1:248" ht="11.25" x14ac:dyDescent="0.25">
      <c r="A35" s="386" t="s">
        <v>165</v>
      </c>
      <c r="B35" s="379" t="s">
        <v>133</v>
      </c>
      <c r="C35" s="379" t="s">
        <v>144</v>
      </c>
      <c r="D35" s="379" t="s">
        <v>145</v>
      </c>
      <c r="E35" s="379" t="s">
        <v>146</v>
      </c>
      <c r="F35" s="379" t="s">
        <v>159</v>
      </c>
      <c r="G35" s="379" t="s">
        <v>166</v>
      </c>
      <c r="H35" s="388" t="s">
        <v>177</v>
      </c>
      <c r="I35" s="379">
        <v>2017</v>
      </c>
      <c r="J35" s="389"/>
      <c r="K35" s="389"/>
      <c r="L35" s="40" t="s">
        <v>162</v>
      </c>
      <c r="M35" s="40" t="s">
        <v>14</v>
      </c>
      <c r="N35" s="40">
        <v>21.5</v>
      </c>
      <c r="O35" s="136">
        <v>2088</v>
      </c>
      <c r="P35" s="139">
        <f t="shared" si="0"/>
        <v>44.892000000000003</v>
      </c>
      <c r="Q35" s="40" t="s">
        <v>170</v>
      </c>
      <c r="R35" s="40" t="s">
        <v>171</v>
      </c>
      <c r="S35" s="40" t="s">
        <v>19</v>
      </c>
      <c r="T35" s="40" t="s">
        <v>20</v>
      </c>
      <c r="U35" s="50" t="s">
        <v>175</v>
      </c>
      <c r="V35" s="81" t="s">
        <v>40</v>
      </c>
      <c r="W35" s="77" t="s">
        <v>40</v>
      </c>
      <c r="X35" s="77" t="s">
        <v>40</v>
      </c>
      <c r="Y35" s="77" t="s">
        <v>40</v>
      </c>
      <c r="Z35" s="77" t="s">
        <v>71</v>
      </c>
      <c r="AA35" s="77" t="s">
        <v>40</v>
      </c>
      <c r="AB35" s="77" t="s">
        <v>69</v>
      </c>
      <c r="AC35" s="77" t="s">
        <v>40</v>
      </c>
      <c r="AD35" s="77" t="s">
        <v>107</v>
      </c>
      <c r="AE35" s="77" t="s">
        <v>40</v>
      </c>
      <c r="AF35" s="77" t="s">
        <v>115</v>
      </c>
      <c r="AG35" s="77" t="s">
        <v>40</v>
      </c>
      <c r="AH35" s="78" t="s">
        <v>109</v>
      </c>
      <c r="AI35" s="78" t="s">
        <v>40</v>
      </c>
      <c r="AJ35" s="78"/>
      <c r="AK35" s="79" t="s">
        <v>117</v>
      </c>
      <c r="AL35" s="141" t="s">
        <v>266</v>
      </c>
      <c r="AM35" s="142" t="s">
        <v>173</v>
      </c>
      <c r="AN35" s="19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</row>
    <row r="36" spans="1:248" ht="15.75" customHeight="1" x14ac:dyDescent="0.25">
      <c r="A36" s="387"/>
      <c r="B36" s="352"/>
      <c r="C36" s="352"/>
      <c r="D36" s="352"/>
      <c r="E36" s="352"/>
      <c r="F36" s="352"/>
      <c r="G36" s="352"/>
      <c r="H36" s="371"/>
      <c r="I36" s="352"/>
      <c r="J36" s="354"/>
      <c r="K36" s="354"/>
      <c r="L36" s="40" t="s">
        <v>162</v>
      </c>
      <c r="M36" s="40" t="s">
        <v>14</v>
      </c>
      <c r="N36" s="40">
        <v>21.5</v>
      </c>
      <c r="O36" s="136">
        <v>2088</v>
      </c>
      <c r="P36" s="139">
        <f t="shared" si="0"/>
        <v>44.892000000000003</v>
      </c>
      <c r="Q36" s="40" t="s">
        <v>170</v>
      </c>
      <c r="R36" s="40" t="s">
        <v>171</v>
      </c>
      <c r="S36" s="40" t="s">
        <v>19</v>
      </c>
      <c r="T36" s="40" t="s">
        <v>20</v>
      </c>
      <c r="U36" s="26" t="s">
        <v>176</v>
      </c>
      <c r="V36" s="81" t="s">
        <v>40</v>
      </c>
      <c r="W36" s="77" t="s">
        <v>40</v>
      </c>
      <c r="X36" s="77" t="s">
        <v>40</v>
      </c>
      <c r="Y36" s="77" t="s">
        <v>40</v>
      </c>
      <c r="Z36" s="77" t="s">
        <v>71</v>
      </c>
      <c r="AA36" s="77" t="s">
        <v>40</v>
      </c>
      <c r="AB36" s="77" t="s">
        <v>69</v>
      </c>
      <c r="AC36" s="77" t="s">
        <v>40</v>
      </c>
      <c r="AD36" s="77" t="s">
        <v>107</v>
      </c>
      <c r="AE36" s="77" t="s">
        <v>40</v>
      </c>
      <c r="AF36" s="77" t="s">
        <v>115</v>
      </c>
      <c r="AG36" s="77" t="s">
        <v>40</v>
      </c>
      <c r="AH36" s="78" t="s">
        <v>109</v>
      </c>
      <c r="AI36" s="78" t="s">
        <v>40</v>
      </c>
      <c r="AJ36" s="78"/>
      <c r="AK36" s="79" t="s">
        <v>117</v>
      </c>
      <c r="AL36" s="141" t="s">
        <v>266</v>
      </c>
      <c r="AM36" s="142" t="s">
        <v>173</v>
      </c>
      <c r="AN36" s="13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2"/>
    </row>
    <row r="37" spans="1:248" ht="22.5" customHeight="1" x14ac:dyDescent="0.25">
      <c r="A37" s="383" t="s">
        <v>40</v>
      </c>
      <c r="B37" s="375" t="s">
        <v>133</v>
      </c>
      <c r="C37" s="375" t="s">
        <v>144</v>
      </c>
      <c r="D37" s="375" t="s">
        <v>145</v>
      </c>
      <c r="E37" s="375" t="s">
        <v>155</v>
      </c>
      <c r="F37" s="375" t="s">
        <v>147</v>
      </c>
      <c r="G37" s="375" t="s">
        <v>148</v>
      </c>
      <c r="H37" s="380" t="s">
        <v>149</v>
      </c>
      <c r="I37" s="375">
        <v>1999</v>
      </c>
      <c r="J37" s="375"/>
      <c r="K37" s="375"/>
      <c r="L37" s="69"/>
      <c r="M37" s="69" t="s">
        <v>73</v>
      </c>
      <c r="N37" s="69" t="s">
        <v>150</v>
      </c>
      <c r="O37" s="137"/>
      <c r="P37" s="69"/>
      <c r="Q37" s="69"/>
      <c r="R37" s="69"/>
      <c r="S37" s="69"/>
      <c r="T37" s="69"/>
      <c r="U37" s="372" t="s">
        <v>191</v>
      </c>
      <c r="V37" s="32" t="s">
        <v>40</v>
      </c>
      <c r="W37" s="24" t="s">
        <v>40</v>
      </c>
      <c r="X37" s="24" t="s">
        <v>40</v>
      </c>
      <c r="Y37" s="24" t="s">
        <v>40</v>
      </c>
      <c r="Z37" s="24" t="s">
        <v>40</v>
      </c>
      <c r="AA37" s="24" t="s">
        <v>40</v>
      </c>
      <c r="AB37" s="24" t="s">
        <v>40</v>
      </c>
      <c r="AC37" s="24" t="s">
        <v>40</v>
      </c>
      <c r="AD37" s="24" t="s">
        <v>40</v>
      </c>
      <c r="AE37" s="24" t="s">
        <v>40</v>
      </c>
      <c r="AF37" s="24" t="s">
        <v>40</v>
      </c>
      <c r="AG37" s="24" t="s">
        <v>40</v>
      </c>
      <c r="AH37" s="24" t="s">
        <v>40</v>
      </c>
      <c r="AI37" s="24" t="s">
        <v>40</v>
      </c>
      <c r="AJ37" s="24" t="s">
        <v>40</v>
      </c>
      <c r="AK37" s="48" t="s">
        <v>40</v>
      </c>
      <c r="AL37" s="32" t="s">
        <v>40</v>
      </c>
      <c r="AM37" s="29" t="s">
        <v>40</v>
      </c>
      <c r="AN37" s="19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</row>
    <row r="38" spans="1:248" ht="33.75" x14ac:dyDescent="0.25">
      <c r="A38" s="384"/>
      <c r="B38" s="375"/>
      <c r="C38" s="375"/>
      <c r="D38" s="375"/>
      <c r="E38" s="375"/>
      <c r="F38" s="375"/>
      <c r="G38" s="375"/>
      <c r="H38" s="380"/>
      <c r="I38" s="375"/>
      <c r="J38" s="375"/>
      <c r="K38" s="375"/>
      <c r="L38" s="49" t="s">
        <v>151</v>
      </c>
      <c r="M38" s="69" t="s">
        <v>22</v>
      </c>
      <c r="N38" s="69" t="s">
        <v>150</v>
      </c>
      <c r="O38" s="137"/>
      <c r="P38" s="69"/>
      <c r="Q38" s="69"/>
      <c r="R38" s="69"/>
      <c r="S38" s="69"/>
      <c r="T38" s="69"/>
      <c r="U38" s="373"/>
      <c r="V38" s="32" t="s">
        <v>152</v>
      </c>
      <c r="W38" s="24" t="s">
        <v>40</v>
      </c>
      <c r="X38" s="24" t="s">
        <v>67</v>
      </c>
      <c r="Y38" s="24" t="s">
        <v>40</v>
      </c>
      <c r="Z38" s="24" t="s">
        <v>153</v>
      </c>
      <c r="AA38" s="24" t="s">
        <v>40</v>
      </c>
      <c r="AB38" s="24" t="s">
        <v>40</v>
      </c>
      <c r="AC38" s="24" t="s">
        <v>40</v>
      </c>
      <c r="AD38" s="24" t="s">
        <v>40</v>
      </c>
      <c r="AE38" s="24" t="s">
        <v>40</v>
      </c>
      <c r="AF38" s="24" t="s">
        <v>40</v>
      </c>
      <c r="AG38" s="24" t="s">
        <v>40</v>
      </c>
      <c r="AH38" s="24" t="s">
        <v>40</v>
      </c>
      <c r="AI38" s="24" t="s">
        <v>40</v>
      </c>
      <c r="AJ38" s="24" t="s">
        <v>40</v>
      </c>
      <c r="AK38" s="48" t="s">
        <v>40</v>
      </c>
      <c r="AL38" s="32" t="s">
        <v>40</v>
      </c>
      <c r="AM38" s="29" t="s">
        <v>154</v>
      </c>
      <c r="AN38" s="19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</row>
    <row r="39" spans="1:248" ht="22.5" customHeight="1" x14ac:dyDescent="0.25">
      <c r="A39" s="383" t="s">
        <v>40</v>
      </c>
      <c r="B39" s="375" t="s">
        <v>133</v>
      </c>
      <c r="C39" s="375" t="s">
        <v>144</v>
      </c>
      <c r="D39" s="375" t="s">
        <v>145</v>
      </c>
      <c r="E39" s="375" t="s">
        <v>156</v>
      </c>
      <c r="F39" s="375" t="s">
        <v>147</v>
      </c>
      <c r="G39" s="375" t="s">
        <v>148</v>
      </c>
      <c r="H39" s="380" t="s">
        <v>157</v>
      </c>
      <c r="I39" s="375">
        <v>1999</v>
      </c>
      <c r="J39" s="375"/>
      <c r="K39" s="375"/>
      <c r="L39" s="47"/>
      <c r="M39" s="47" t="s">
        <v>73</v>
      </c>
      <c r="N39" s="70" t="s">
        <v>158</v>
      </c>
      <c r="O39" s="70"/>
      <c r="P39" s="70"/>
      <c r="Q39" s="70"/>
      <c r="R39" s="70"/>
      <c r="S39" s="47"/>
      <c r="T39" s="47"/>
      <c r="U39" s="372" t="s">
        <v>192</v>
      </c>
      <c r="V39" s="32" t="s">
        <v>40</v>
      </c>
      <c r="W39" s="24" t="s">
        <v>40</v>
      </c>
      <c r="X39" s="24" t="s">
        <v>40</v>
      </c>
      <c r="Y39" s="24" t="s">
        <v>40</v>
      </c>
      <c r="Z39" s="24" t="s">
        <v>40</v>
      </c>
      <c r="AA39" s="24" t="s">
        <v>40</v>
      </c>
      <c r="AB39" s="24" t="s">
        <v>40</v>
      </c>
      <c r="AC39" s="24" t="s">
        <v>40</v>
      </c>
      <c r="AD39" s="24" t="s">
        <v>40</v>
      </c>
      <c r="AE39" s="24" t="s">
        <v>40</v>
      </c>
      <c r="AF39" s="24" t="s">
        <v>40</v>
      </c>
      <c r="AG39" s="24" t="s">
        <v>40</v>
      </c>
      <c r="AH39" s="24" t="s">
        <v>40</v>
      </c>
      <c r="AI39" s="24" t="s">
        <v>40</v>
      </c>
      <c r="AJ39" s="24" t="s">
        <v>40</v>
      </c>
      <c r="AK39" s="48" t="s">
        <v>40</v>
      </c>
      <c r="AL39" s="32" t="s">
        <v>40</v>
      </c>
      <c r="AM39" s="29" t="s">
        <v>40</v>
      </c>
      <c r="AN39" s="13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2"/>
    </row>
    <row r="40" spans="1:248" ht="34.5" thickBot="1" x14ac:dyDescent="0.3">
      <c r="A40" s="385"/>
      <c r="B40" s="376"/>
      <c r="C40" s="376"/>
      <c r="D40" s="376"/>
      <c r="E40" s="376"/>
      <c r="F40" s="376"/>
      <c r="G40" s="376"/>
      <c r="H40" s="381"/>
      <c r="I40" s="376"/>
      <c r="J40" s="376"/>
      <c r="K40" s="376"/>
      <c r="L40" s="71" t="s">
        <v>151</v>
      </c>
      <c r="M40" s="72" t="s">
        <v>22</v>
      </c>
      <c r="N40" s="72" t="s">
        <v>158</v>
      </c>
      <c r="O40" s="138"/>
      <c r="P40" s="72"/>
      <c r="Q40" s="72"/>
      <c r="R40" s="72"/>
      <c r="S40" s="72"/>
      <c r="T40" s="72"/>
      <c r="U40" s="374"/>
      <c r="V40" s="51" t="s">
        <v>152</v>
      </c>
      <c r="W40" s="73" t="s">
        <v>40</v>
      </c>
      <c r="X40" s="73" t="s">
        <v>67</v>
      </c>
      <c r="Y40" s="73" t="s">
        <v>40</v>
      </c>
      <c r="Z40" s="73" t="s">
        <v>153</v>
      </c>
      <c r="AA40" s="73" t="s">
        <v>40</v>
      </c>
      <c r="AB40" s="73" t="s">
        <v>40</v>
      </c>
      <c r="AC40" s="73" t="s">
        <v>40</v>
      </c>
      <c r="AD40" s="73" t="s">
        <v>40</v>
      </c>
      <c r="AE40" s="73" t="s">
        <v>40</v>
      </c>
      <c r="AF40" s="73" t="s">
        <v>40</v>
      </c>
      <c r="AG40" s="73" t="s">
        <v>40</v>
      </c>
      <c r="AH40" s="73" t="s">
        <v>40</v>
      </c>
      <c r="AI40" s="73" t="s">
        <v>40</v>
      </c>
      <c r="AJ40" s="73" t="s">
        <v>40</v>
      </c>
      <c r="AK40" s="74" t="s">
        <v>40</v>
      </c>
      <c r="AL40" s="51" t="s">
        <v>40</v>
      </c>
      <c r="AM40" s="52" t="s">
        <v>154</v>
      </c>
      <c r="AN40" s="19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</row>
    <row r="51" spans="5:5" x14ac:dyDescent="0.25">
      <c r="E51" s="1" t="s">
        <v>79</v>
      </c>
    </row>
  </sheetData>
  <mergeCells count="112">
    <mergeCell ref="C35:C36"/>
    <mergeCell ref="J33:J34"/>
    <mergeCell ref="K33:K34"/>
    <mergeCell ref="I35:I36"/>
    <mergeCell ref="J35:J36"/>
    <mergeCell ref="K35:K36"/>
    <mergeCell ref="I33:I34"/>
    <mergeCell ref="J4:J5"/>
    <mergeCell ref="K4:K5"/>
    <mergeCell ref="C13:C14"/>
    <mergeCell ref="D13:D14"/>
    <mergeCell ref="E13:E14"/>
    <mergeCell ref="F13:F14"/>
    <mergeCell ref="C4:C5"/>
    <mergeCell ref="D4:D5"/>
    <mergeCell ref="E4:E5"/>
    <mergeCell ref="F4:F5"/>
    <mergeCell ref="G13:G14"/>
    <mergeCell ref="C22:C23"/>
    <mergeCell ref="D22:D23"/>
    <mergeCell ref="E22:E23"/>
    <mergeCell ref="F22:F23"/>
    <mergeCell ref="G22:G23"/>
    <mergeCell ref="H22:H23"/>
    <mergeCell ref="A2:AM2"/>
    <mergeCell ref="A1:AM1"/>
    <mergeCell ref="A37:A38"/>
    <mergeCell ref="A39:A40"/>
    <mergeCell ref="A33:A34"/>
    <mergeCell ref="A35:A36"/>
    <mergeCell ref="B33:B34"/>
    <mergeCell ref="C33:C34"/>
    <mergeCell ref="B37:B38"/>
    <mergeCell ref="C37:C38"/>
    <mergeCell ref="D37:D38"/>
    <mergeCell ref="E37:E38"/>
    <mergeCell ref="F37:F38"/>
    <mergeCell ref="G37:G38"/>
    <mergeCell ref="G35:G36"/>
    <mergeCell ref="D33:D34"/>
    <mergeCell ref="F33:F34"/>
    <mergeCell ref="G33:G34"/>
    <mergeCell ref="H33:H34"/>
    <mergeCell ref="H35:H36"/>
    <mergeCell ref="B35:B36"/>
    <mergeCell ref="D35:D36"/>
    <mergeCell ref="E33:E34"/>
    <mergeCell ref="E35:E36"/>
    <mergeCell ref="B39:B40"/>
    <mergeCell ref="C39:C40"/>
    <mergeCell ref="D39:D40"/>
    <mergeCell ref="E39:E40"/>
    <mergeCell ref="J37:J38"/>
    <mergeCell ref="F39:F40"/>
    <mergeCell ref="G39:G40"/>
    <mergeCell ref="H37:H38"/>
    <mergeCell ref="I37:I38"/>
    <mergeCell ref="H39:H40"/>
    <mergeCell ref="I39:I40"/>
    <mergeCell ref="J39:J40"/>
    <mergeCell ref="T29:U29"/>
    <mergeCell ref="T10:U10"/>
    <mergeCell ref="T19:U19"/>
    <mergeCell ref="T28:U28"/>
    <mergeCell ref="G4:G5"/>
    <mergeCell ref="H4:H5"/>
    <mergeCell ref="I4:I5"/>
    <mergeCell ref="U37:U38"/>
    <mergeCell ref="U39:U40"/>
    <mergeCell ref="T8:U8"/>
    <mergeCell ref="T9:U9"/>
    <mergeCell ref="T11:U11"/>
    <mergeCell ref="T6:U6"/>
    <mergeCell ref="T7:U7"/>
    <mergeCell ref="J8:K8"/>
    <mergeCell ref="J9:K9"/>
    <mergeCell ref="J10:K10"/>
    <mergeCell ref="J11:K11"/>
    <mergeCell ref="J17:K17"/>
    <mergeCell ref="J18:K18"/>
    <mergeCell ref="K39:K40"/>
    <mergeCell ref="K37:K38"/>
    <mergeCell ref="A31:AM31"/>
    <mergeCell ref="F35:F36"/>
    <mergeCell ref="T15:U15"/>
    <mergeCell ref="T16:U16"/>
    <mergeCell ref="T17:U17"/>
    <mergeCell ref="T18:U18"/>
    <mergeCell ref="T20:U20"/>
    <mergeCell ref="T24:U24"/>
    <mergeCell ref="T25:U25"/>
    <mergeCell ref="T26:U26"/>
    <mergeCell ref="T27:U27"/>
    <mergeCell ref="J29:K29"/>
    <mergeCell ref="J19:K19"/>
    <mergeCell ref="J20:K20"/>
    <mergeCell ref="J26:K26"/>
    <mergeCell ref="J27:K27"/>
    <mergeCell ref="J28:K28"/>
    <mergeCell ref="A4:A11"/>
    <mergeCell ref="A13:A20"/>
    <mergeCell ref="A22:A29"/>
    <mergeCell ref="B13:B14"/>
    <mergeCell ref="B4:B5"/>
    <mergeCell ref="B22:B23"/>
    <mergeCell ref="I22:I23"/>
    <mergeCell ref="J22:J23"/>
    <mergeCell ref="K22:K23"/>
    <mergeCell ref="H13:H14"/>
    <mergeCell ref="I13:I14"/>
    <mergeCell ref="J13:J14"/>
    <mergeCell ref="K13:K14"/>
  </mergeCells>
  <pageMargins left="0.25" right="0.25" top="0.75" bottom="0.75" header="0.3" footer="0.3"/>
  <pageSetup paperSize="8" scale="62" fitToHeight="0" orientation="landscape" r:id="rId1"/>
  <ignoredErrors>
    <ignoredError sqref="H33 H35 H17:H19 H8:H11 H26:H28 H20 H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L63"/>
  <sheetViews>
    <sheetView tabSelected="1" zoomScaleNormal="100" workbookViewId="0">
      <selection activeCell="C1" sqref="C1"/>
    </sheetView>
  </sheetViews>
  <sheetFormatPr defaultRowHeight="15" x14ac:dyDescent="0.25"/>
  <cols>
    <col min="1" max="1" width="12.140625" style="1" customWidth="1"/>
    <col min="2" max="2" width="16.5703125" style="1" customWidth="1"/>
    <col min="3" max="3" width="13.85546875" style="10" customWidth="1"/>
    <col min="4" max="4" width="8.85546875" style="6" customWidth="1"/>
    <col min="5" max="5" width="12.7109375" style="1" customWidth="1"/>
    <col min="6" max="6" width="9.7109375" style="1" customWidth="1"/>
    <col min="7" max="7" width="11.5703125" style="1" customWidth="1"/>
    <col min="8" max="8" width="12.42578125" style="1" customWidth="1"/>
    <col min="9" max="9" width="7" style="6" customWidth="1"/>
    <col min="10" max="10" width="9.140625" style="1" customWidth="1"/>
    <col min="11" max="11" width="10.5703125" style="1" customWidth="1"/>
    <col min="12" max="12" width="7.5703125" style="11" customWidth="1"/>
    <col min="13" max="13" width="13.42578125" style="11" customWidth="1"/>
    <col min="14" max="15" width="8.28515625" style="11" customWidth="1"/>
    <col min="16" max="18" width="9.140625" style="16"/>
    <col min="19" max="19" width="9.140625" style="1"/>
    <col min="20" max="20" width="10.85546875" style="1" customWidth="1"/>
    <col min="21" max="219" width="9.140625" style="1"/>
    <col min="220" max="220" width="16.42578125" style="2" customWidth="1"/>
    <col min="221" max="221" width="12.140625" style="2" customWidth="1"/>
    <col min="222" max="222" width="14.7109375" style="2" customWidth="1"/>
    <col min="223" max="223" width="11.85546875" style="2" customWidth="1"/>
    <col min="224" max="224" width="8.140625" style="2" customWidth="1"/>
    <col min="225" max="225" width="9.42578125" style="2" customWidth="1"/>
    <col min="226" max="226" width="8.28515625" style="2" customWidth="1"/>
    <col min="227" max="227" width="12.7109375" style="2" customWidth="1"/>
    <col min="228" max="228" width="10.7109375" style="2" customWidth="1"/>
    <col min="229" max="229" width="17.28515625" style="2" customWidth="1"/>
    <col min="230" max="230" width="19.42578125" style="2" customWidth="1"/>
    <col min="231" max="231" width="10.7109375" style="2" customWidth="1"/>
    <col min="232" max="232" width="11.140625" style="2" customWidth="1"/>
    <col min="233" max="233" width="16.85546875" style="2" customWidth="1"/>
    <col min="234" max="234" width="11.42578125" style="2" customWidth="1"/>
    <col min="235" max="235" width="10.85546875" style="2" customWidth="1"/>
    <col min="236" max="236" width="18.28515625" style="2" customWidth="1"/>
    <col min="237" max="237" width="10" style="2" customWidth="1"/>
    <col min="238" max="238" width="7.85546875" style="2" customWidth="1"/>
    <col min="239" max="239" width="8.28515625" style="2" customWidth="1"/>
    <col min="240" max="240" width="8" style="2" customWidth="1"/>
    <col min="241" max="241" width="9.140625" style="2" customWidth="1"/>
    <col min="242" max="475" width="9.140625" style="2"/>
    <col min="476" max="476" width="16.42578125" style="2" customWidth="1"/>
    <col min="477" max="477" width="12.140625" style="2" customWidth="1"/>
    <col min="478" max="478" width="14.7109375" style="2" customWidth="1"/>
    <col min="479" max="479" width="11.85546875" style="2" customWidth="1"/>
    <col min="480" max="480" width="8.140625" style="2" customWidth="1"/>
    <col min="481" max="481" width="9.42578125" style="2" customWidth="1"/>
    <col min="482" max="482" width="8.28515625" style="2" customWidth="1"/>
    <col min="483" max="483" width="12.7109375" style="2" customWidth="1"/>
    <col min="484" max="484" width="10.7109375" style="2" customWidth="1"/>
    <col min="485" max="485" width="17.28515625" style="2" customWidth="1"/>
    <col min="486" max="486" width="19.42578125" style="2" customWidth="1"/>
    <col min="487" max="487" width="10.7109375" style="2" customWidth="1"/>
    <col min="488" max="488" width="11.140625" style="2" customWidth="1"/>
    <col min="489" max="489" width="16.85546875" style="2" customWidth="1"/>
    <col min="490" max="490" width="11.42578125" style="2" customWidth="1"/>
    <col min="491" max="491" width="10.85546875" style="2" customWidth="1"/>
    <col min="492" max="492" width="18.28515625" style="2" customWidth="1"/>
    <col min="493" max="493" width="10" style="2" customWidth="1"/>
    <col min="494" max="494" width="7.85546875" style="2" customWidth="1"/>
    <col min="495" max="495" width="8.28515625" style="2" customWidth="1"/>
    <col min="496" max="496" width="8" style="2" customWidth="1"/>
    <col min="497" max="497" width="9.140625" style="2" customWidth="1"/>
    <col min="498" max="731" width="9.140625" style="2"/>
    <col min="732" max="732" width="16.42578125" style="2" customWidth="1"/>
    <col min="733" max="733" width="12.140625" style="2" customWidth="1"/>
    <col min="734" max="734" width="14.7109375" style="2" customWidth="1"/>
    <col min="735" max="735" width="11.85546875" style="2" customWidth="1"/>
    <col min="736" max="736" width="8.140625" style="2" customWidth="1"/>
    <col min="737" max="737" width="9.42578125" style="2" customWidth="1"/>
    <col min="738" max="738" width="8.28515625" style="2" customWidth="1"/>
    <col min="739" max="739" width="12.7109375" style="2" customWidth="1"/>
    <col min="740" max="740" width="10.7109375" style="2" customWidth="1"/>
    <col min="741" max="741" width="17.28515625" style="2" customWidth="1"/>
    <col min="742" max="742" width="19.42578125" style="2" customWidth="1"/>
    <col min="743" max="743" width="10.7109375" style="2" customWidth="1"/>
    <col min="744" max="744" width="11.140625" style="2" customWidth="1"/>
    <col min="745" max="745" width="16.85546875" style="2" customWidth="1"/>
    <col min="746" max="746" width="11.42578125" style="2" customWidth="1"/>
    <col min="747" max="747" width="10.85546875" style="2" customWidth="1"/>
    <col min="748" max="748" width="18.28515625" style="2" customWidth="1"/>
    <col min="749" max="749" width="10" style="2" customWidth="1"/>
    <col min="750" max="750" width="7.85546875" style="2" customWidth="1"/>
    <col min="751" max="751" width="8.28515625" style="2" customWidth="1"/>
    <col min="752" max="752" width="8" style="2" customWidth="1"/>
    <col min="753" max="753" width="9.140625" style="2" customWidth="1"/>
    <col min="754" max="987" width="9.140625" style="2"/>
    <col min="988" max="988" width="16.42578125" style="2" customWidth="1"/>
    <col min="989" max="989" width="12.140625" style="2" customWidth="1"/>
    <col min="990" max="990" width="14.7109375" style="2" customWidth="1"/>
    <col min="991" max="991" width="11.85546875" style="2" customWidth="1"/>
    <col min="992" max="992" width="8.140625" style="2" customWidth="1"/>
    <col min="993" max="993" width="9.42578125" style="2" customWidth="1"/>
    <col min="994" max="994" width="8.28515625" style="2" customWidth="1"/>
    <col min="995" max="995" width="12.7109375" style="2" customWidth="1"/>
    <col min="996" max="996" width="10.7109375" style="2" customWidth="1"/>
    <col min="997" max="997" width="17.28515625" style="2" customWidth="1"/>
    <col min="998" max="998" width="19.42578125" style="2" customWidth="1"/>
    <col min="999" max="999" width="10.7109375" style="2" customWidth="1"/>
    <col min="1000" max="1000" width="11.140625" style="2" customWidth="1"/>
    <col min="1001" max="1001" width="16.85546875" style="2" customWidth="1"/>
    <col min="1002" max="1002" width="11.42578125" style="2" customWidth="1"/>
    <col min="1003" max="1003" width="10.85546875" style="2" customWidth="1"/>
    <col min="1004" max="1004" width="18.28515625" style="2" customWidth="1"/>
    <col min="1005" max="1005" width="10" style="2" customWidth="1"/>
    <col min="1006" max="1006" width="7.85546875" style="2" customWidth="1"/>
    <col min="1007" max="1007" width="8.28515625" style="2" customWidth="1"/>
    <col min="1008" max="1008" width="8" style="2" customWidth="1"/>
    <col min="1009" max="1009" width="9.140625" style="2" customWidth="1"/>
    <col min="1010" max="1243" width="9.140625" style="2"/>
    <col min="1244" max="1244" width="16.42578125" style="2" customWidth="1"/>
    <col min="1245" max="1245" width="12.140625" style="2" customWidth="1"/>
    <col min="1246" max="1246" width="14.7109375" style="2" customWidth="1"/>
    <col min="1247" max="1247" width="11.85546875" style="2" customWidth="1"/>
    <col min="1248" max="1248" width="8.140625" style="2" customWidth="1"/>
    <col min="1249" max="1249" width="9.42578125" style="2" customWidth="1"/>
    <col min="1250" max="1250" width="8.28515625" style="2" customWidth="1"/>
    <col min="1251" max="1251" width="12.7109375" style="2" customWidth="1"/>
    <col min="1252" max="1252" width="10.7109375" style="2" customWidth="1"/>
    <col min="1253" max="1253" width="17.28515625" style="2" customWidth="1"/>
    <col min="1254" max="1254" width="19.42578125" style="2" customWidth="1"/>
    <col min="1255" max="1255" width="10.7109375" style="2" customWidth="1"/>
    <col min="1256" max="1256" width="11.140625" style="2" customWidth="1"/>
    <col min="1257" max="1257" width="16.85546875" style="2" customWidth="1"/>
    <col min="1258" max="1258" width="11.42578125" style="2" customWidth="1"/>
    <col min="1259" max="1259" width="10.85546875" style="2" customWidth="1"/>
    <col min="1260" max="1260" width="18.28515625" style="2" customWidth="1"/>
    <col min="1261" max="1261" width="10" style="2" customWidth="1"/>
    <col min="1262" max="1262" width="7.85546875" style="2" customWidth="1"/>
    <col min="1263" max="1263" width="8.28515625" style="2" customWidth="1"/>
    <col min="1264" max="1264" width="8" style="2" customWidth="1"/>
    <col min="1265" max="1265" width="9.140625" style="2" customWidth="1"/>
    <col min="1266" max="1499" width="9.140625" style="2"/>
    <col min="1500" max="1500" width="16.42578125" style="2" customWidth="1"/>
    <col min="1501" max="1501" width="12.140625" style="2" customWidth="1"/>
    <col min="1502" max="1502" width="14.7109375" style="2" customWidth="1"/>
    <col min="1503" max="1503" width="11.85546875" style="2" customWidth="1"/>
    <col min="1504" max="1504" width="8.140625" style="2" customWidth="1"/>
    <col min="1505" max="1505" width="9.42578125" style="2" customWidth="1"/>
    <col min="1506" max="1506" width="8.28515625" style="2" customWidth="1"/>
    <col min="1507" max="1507" width="12.7109375" style="2" customWidth="1"/>
    <col min="1508" max="1508" width="10.7109375" style="2" customWidth="1"/>
    <col min="1509" max="1509" width="17.28515625" style="2" customWidth="1"/>
    <col min="1510" max="1510" width="19.42578125" style="2" customWidth="1"/>
    <col min="1511" max="1511" width="10.7109375" style="2" customWidth="1"/>
    <col min="1512" max="1512" width="11.140625" style="2" customWidth="1"/>
    <col min="1513" max="1513" width="16.85546875" style="2" customWidth="1"/>
    <col min="1514" max="1514" width="11.42578125" style="2" customWidth="1"/>
    <col min="1515" max="1515" width="10.85546875" style="2" customWidth="1"/>
    <col min="1516" max="1516" width="18.28515625" style="2" customWidth="1"/>
    <col min="1517" max="1517" width="10" style="2" customWidth="1"/>
    <col min="1518" max="1518" width="7.85546875" style="2" customWidth="1"/>
    <col min="1519" max="1519" width="8.28515625" style="2" customWidth="1"/>
    <col min="1520" max="1520" width="8" style="2" customWidth="1"/>
    <col min="1521" max="1521" width="9.140625" style="2" customWidth="1"/>
    <col min="1522" max="1755" width="9.140625" style="2"/>
    <col min="1756" max="1756" width="16.42578125" style="2" customWidth="1"/>
    <col min="1757" max="1757" width="12.140625" style="2" customWidth="1"/>
    <col min="1758" max="1758" width="14.7109375" style="2" customWidth="1"/>
    <col min="1759" max="1759" width="11.85546875" style="2" customWidth="1"/>
    <col min="1760" max="1760" width="8.140625" style="2" customWidth="1"/>
    <col min="1761" max="1761" width="9.42578125" style="2" customWidth="1"/>
    <col min="1762" max="1762" width="8.28515625" style="2" customWidth="1"/>
    <col min="1763" max="1763" width="12.7109375" style="2" customWidth="1"/>
    <col min="1764" max="1764" width="10.7109375" style="2" customWidth="1"/>
    <col min="1765" max="1765" width="17.28515625" style="2" customWidth="1"/>
    <col min="1766" max="1766" width="19.42578125" style="2" customWidth="1"/>
    <col min="1767" max="1767" width="10.7109375" style="2" customWidth="1"/>
    <col min="1768" max="1768" width="11.140625" style="2" customWidth="1"/>
    <col min="1769" max="1769" width="16.85546875" style="2" customWidth="1"/>
    <col min="1770" max="1770" width="11.42578125" style="2" customWidth="1"/>
    <col min="1771" max="1771" width="10.85546875" style="2" customWidth="1"/>
    <col min="1772" max="1772" width="18.28515625" style="2" customWidth="1"/>
    <col min="1773" max="1773" width="10" style="2" customWidth="1"/>
    <col min="1774" max="1774" width="7.85546875" style="2" customWidth="1"/>
    <col min="1775" max="1775" width="8.28515625" style="2" customWidth="1"/>
    <col min="1776" max="1776" width="8" style="2" customWidth="1"/>
    <col min="1777" max="1777" width="9.140625" style="2" customWidth="1"/>
    <col min="1778" max="2011" width="9.140625" style="2"/>
    <col min="2012" max="2012" width="16.42578125" style="2" customWidth="1"/>
    <col min="2013" max="2013" width="12.140625" style="2" customWidth="1"/>
    <col min="2014" max="2014" width="14.7109375" style="2" customWidth="1"/>
    <col min="2015" max="2015" width="11.85546875" style="2" customWidth="1"/>
    <col min="2016" max="2016" width="8.140625" style="2" customWidth="1"/>
    <col min="2017" max="2017" width="9.42578125" style="2" customWidth="1"/>
    <col min="2018" max="2018" width="8.28515625" style="2" customWidth="1"/>
    <col min="2019" max="2019" width="12.7109375" style="2" customWidth="1"/>
    <col min="2020" max="2020" width="10.7109375" style="2" customWidth="1"/>
    <col min="2021" max="2021" width="17.28515625" style="2" customWidth="1"/>
    <col min="2022" max="2022" width="19.42578125" style="2" customWidth="1"/>
    <col min="2023" max="2023" width="10.7109375" style="2" customWidth="1"/>
    <col min="2024" max="2024" width="11.140625" style="2" customWidth="1"/>
    <col min="2025" max="2025" width="16.85546875" style="2" customWidth="1"/>
    <col min="2026" max="2026" width="11.42578125" style="2" customWidth="1"/>
    <col min="2027" max="2027" width="10.85546875" style="2" customWidth="1"/>
    <col min="2028" max="2028" width="18.28515625" style="2" customWidth="1"/>
    <col min="2029" max="2029" width="10" style="2" customWidth="1"/>
    <col min="2030" max="2030" width="7.85546875" style="2" customWidth="1"/>
    <col min="2031" max="2031" width="8.28515625" style="2" customWidth="1"/>
    <col min="2032" max="2032" width="8" style="2" customWidth="1"/>
    <col min="2033" max="2033" width="9.140625" style="2" customWidth="1"/>
    <col min="2034" max="2267" width="9.140625" style="2"/>
    <col min="2268" max="2268" width="16.42578125" style="2" customWidth="1"/>
    <col min="2269" max="2269" width="12.140625" style="2" customWidth="1"/>
    <col min="2270" max="2270" width="14.7109375" style="2" customWidth="1"/>
    <col min="2271" max="2271" width="11.85546875" style="2" customWidth="1"/>
    <col min="2272" max="2272" width="8.140625" style="2" customWidth="1"/>
    <col min="2273" max="2273" width="9.42578125" style="2" customWidth="1"/>
    <col min="2274" max="2274" width="8.28515625" style="2" customWidth="1"/>
    <col min="2275" max="2275" width="12.7109375" style="2" customWidth="1"/>
    <col min="2276" max="2276" width="10.7109375" style="2" customWidth="1"/>
    <col min="2277" max="2277" width="17.28515625" style="2" customWidth="1"/>
    <col min="2278" max="2278" width="19.42578125" style="2" customWidth="1"/>
    <col min="2279" max="2279" width="10.7109375" style="2" customWidth="1"/>
    <col min="2280" max="2280" width="11.140625" style="2" customWidth="1"/>
    <col min="2281" max="2281" width="16.85546875" style="2" customWidth="1"/>
    <col min="2282" max="2282" width="11.42578125" style="2" customWidth="1"/>
    <col min="2283" max="2283" width="10.85546875" style="2" customWidth="1"/>
    <col min="2284" max="2284" width="18.28515625" style="2" customWidth="1"/>
    <col min="2285" max="2285" width="10" style="2" customWidth="1"/>
    <col min="2286" max="2286" width="7.85546875" style="2" customWidth="1"/>
    <col min="2287" max="2287" width="8.28515625" style="2" customWidth="1"/>
    <col min="2288" max="2288" width="8" style="2" customWidth="1"/>
    <col min="2289" max="2289" width="9.140625" style="2" customWidth="1"/>
    <col min="2290" max="2523" width="9.140625" style="2"/>
    <col min="2524" max="2524" width="16.42578125" style="2" customWidth="1"/>
    <col min="2525" max="2525" width="12.140625" style="2" customWidth="1"/>
    <col min="2526" max="2526" width="14.7109375" style="2" customWidth="1"/>
    <col min="2527" max="2527" width="11.85546875" style="2" customWidth="1"/>
    <col min="2528" max="2528" width="8.140625" style="2" customWidth="1"/>
    <col min="2529" max="2529" width="9.42578125" style="2" customWidth="1"/>
    <col min="2530" max="2530" width="8.28515625" style="2" customWidth="1"/>
    <col min="2531" max="2531" width="12.7109375" style="2" customWidth="1"/>
    <col min="2532" max="2532" width="10.7109375" style="2" customWidth="1"/>
    <col min="2533" max="2533" width="17.28515625" style="2" customWidth="1"/>
    <col min="2534" max="2534" width="19.42578125" style="2" customWidth="1"/>
    <col min="2535" max="2535" width="10.7109375" style="2" customWidth="1"/>
    <col min="2536" max="2536" width="11.140625" style="2" customWidth="1"/>
    <col min="2537" max="2537" width="16.85546875" style="2" customWidth="1"/>
    <col min="2538" max="2538" width="11.42578125" style="2" customWidth="1"/>
    <col min="2539" max="2539" width="10.85546875" style="2" customWidth="1"/>
    <col min="2540" max="2540" width="18.28515625" style="2" customWidth="1"/>
    <col min="2541" max="2541" width="10" style="2" customWidth="1"/>
    <col min="2542" max="2542" width="7.85546875" style="2" customWidth="1"/>
    <col min="2543" max="2543" width="8.28515625" style="2" customWidth="1"/>
    <col min="2544" max="2544" width="8" style="2" customWidth="1"/>
    <col min="2545" max="2545" width="9.140625" style="2" customWidth="1"/>
    <col min="2546" max="2779" width="9.140625" style="2"/>
    <col min="2780" max="2780" width="16.42578125" style="2" customWidth="1"/>
    <col min="2781" max="2781" width="12.140625" style="2" customWidth="1"/>
    <col min="2782" max="2782" width="14.7109375" style="2" customWidth="1"/>
    <col min="2783" max="2783" width="11.85546875" style="2" customWidth="1"/>
    <col min="2784" max="2784" width="8.140625" style="2" customWidth="1"/>
    <col min="2785" max="2785" width="9.42578125" style="2" customWidth="1"/>
    <col min="2786" max="2786" width="8.28515625" style="2" customWidth="1"/>
    <col min="2787" max="2787" width="12.7109375" style="2" customWidth="1"/>
    <col min="2788" max="2788" width="10.7109375" style="2" customWidth="1"/>
    <col min="2789" max="2789" width="17.28515625" style="2" customWidth="1"/>
    <col min="2790" max="2790" width="19.42578125" style="2" customWidth="1"/>
    <col min="2791" max="2791" width="10.7109375" style="2" customWidth="1"/>
    <col min="2792" max="2792" width="11.140625" style="2" customWidth="1"/>
    <col min="2793" max="2793" width="16.85546875" style="2" customWidth="1"/>
    <col min="2794" max="2794" width="11.42578125" style="2" customWidth="1"/>
    <col min="2795" max="2795" width="10.85546875" style="2" customWidth="1"/>
    <col min="2796" max="2796" width="18.28515625" style="2" customWidth="1"/>
    <col min="2797" max="2797" width="10" style="2" customWidth="1"/>
    <col min="2798" max="2798" width="7.85546875" style="2" customWidth="1"/>
    <col min="2799" max="2799" width="8.28515625" style="2" customWidth="1"/>
    <col min="2800" max="2800" width="8" style="2" customWidth="1"/>
    <col min="2801" max="2801" width="9.140625" style="2" customWidth="1"/>
    <col min="2802" max="3035" width="9.140625" style="2"/>
    <col min="3036" max="3036" width="16.42578125" style="2" customWidth="1"/>
    <col min="3037" max="3037" width="12.140625" style="2" customWidth="1"/>
    <col min="3038" max="3038" width="14.7109375" style="2" customWidth="1"/>
    <col min="3039" max="3039" width="11.85546875" style="2" customWidth="1"/>
    <col min="3040" max="3040" width="8.140625" style="2" customWidth="1"/>
    <col min="3041" max="3041" width="9.42578125" style="2" customWidth="1"/>
    <col min="3042" max="3042" width="8.28515625" style="2" customWidth="1"/>
    <col min="3043" max="3043" width="12.7109375" style="2" customWidth="1"/>
    <col min="3044" max="3044" width="10.7109375" style="2" customWidth="1"/>
    <col min="3045" max="3045" width="17.28515625" style="2" customWidth="1"/>
    <col min="3046" max="3046" width="19.42578125" style="2" customWidth="1"/>
    <col min="3047" max="3047" width="10.7109375" style="2" customWidth="1"/>
    <col min="3048" max="3048" width="11.140625" style="2" customWidth="1"/>
    <col min="3049" max="3049" width="16.85546875" style="2" customWidth="1"/>
    <col min="3050" max="3050" width="11.42578125" style="2" customWidth="1"/>
    <col min="3051" max="3051" width="10.85546875" style="2" customWidth="1"/>
    <col min="3052" max="3052" width="18.28515625" style="2" customWidth="1"/>
    <col min="3053" max="3053" width="10" style="2" customWidth="1"/>
    <col min="3054" max="3054" width="7.85546875" style="2" customWidth="1"/>
    <col min="3055" max="3055" width="8.28515625" style="2" customWidth="1"/>
    <col min="3056" max="3056" width="8" style="2" customWidth="1"/>
    <col min="3057" max="3057" width="9.140625" style="2" customWidth="1"/>
    <col min="3058" max="3291" width="9.140625" style="2"/>
    <col min="3292" max="3292" width="16.42578125" style="2" customWidth="1"/>
    <col min="3293" max="3293" width="12.140625" style="2" customWidth="1"/>
    <col min="3294" max="3294" width="14.7109375" style="2" customWidth="1"/>
    <col min="3295" max="3295" width="11.85546875" style="2" customWidth="1"/>
    <col min="3296" max="3296" width="8.140625" style="2" customWidth="1"/>
    <col min="3297" max="3297" width="9.42578125" style="2" customWidth="1"/>
    <col min="3298" max="3298" width="8.28515625" style="2" customWidth="1"/>
    <col min="3299" max="3299" width="12.7109375" style="2" customWidth="1"/>
    <col min="3300" max="3300" width="10.7109375" style="2" customWidth="1"/>
    <col min="3301" max="3301" width="17.28515625" style="2" customWidth="1"/>
    <col min="3302" max="3302" width="19.42578125" style="2" customWidth="1"/>
    <col min="3303" max="3303" width="10.7109375" style="2" customWidth="1"/>
    <col min="3304" max="3304" width="11.140625" style="2" customWidth="1"/>
    <col min="3305" max="3305" width="16.85546875" style="2" customWidth="1"/>
    <col min="3306" max="3306" width="11.42578125" style="2" customWidth="1"/>
    <col min="3307" max="3307" width="10.85546875" style="2" customWidth="1"/>
    <col min="3308" max="3308" width="18.28515625" style="2" customWidth="1"/>
    <col min="3309" max="3309" width="10" style="2" customWidth="1"/>
    <col min="3310" max="3310" width="7.85546875" style="2" customWidth="1"/>
    <col min="3311" max="3311" width="8.28515625" style="2" customWidth="1"/>
    <col min="3312" max="3312" width="8" style="2" customWidth="1"/>
    <col min="3313" max="3313" width="9.140625" style="2" customWidth="1"/>
    <col min="3314" max="3547" width="9.140625" style="2"/>
    <col min="3548" max="3548" width="16.42578125" style="2" customWidth="1"/>
    <col min="3549" max="3549" width="12.140625" style="2" customWidth="1"/>
    <col min="3550" max="3550" width="14.7109375" style="2" customWidth="1"/>
    <col min="3551" max="3551" width="11.85546875" style="2" customWidth="1"/>
    <col min="3552" max="3552" width="8.140625" style="2" customWidth="1"/>
    <col min="3553" max="3553" width="9.42578125" style="2" customWidth="1"/>
    <col min="3554" max="3554" width="8.28515625" style="2" customWidth="1"/>
    <col min="3555" max="3555" width="12.7109375" style="2" customWidth="1"/>
    <col min="3556" max="3556" width="10.7109375" style="2" customWidth="1"/>
    <col min="3557" max="3557" width="17.28515625" style="2" customWidth="1"/>
    <col min="3558" max="3558" width="19.42578125" style="2" customWidth="1"/>
    <col min="3559" max="3559" width="10.7109375" style="2" customWidth="1"/>
    <col min="3560" max="3560" width="11.140625" style="2" customWidth="1"/>
    <col min="3561" max="3561" width="16.85546875" style="2" customWidth="1"/>
    <col min="3562" max="3562" width="11.42578125" style="2" customWidth="1"/>
    <col min="3563" max="3563" width="10.85546875" style="2" customWidth="1"/>
    <col min="3564" max="3564" width="18.28515625" style="2" customWidth="1"/>
    <col min="3565" max="3565" width="10" style="2" customWidth="1"/>
    <col min="3566" max="3566" width="7.85546875" style="2" customWidth="1"/>
    <col min="3567" max="3567" width="8.28515625" style="2" customWidth="1"/>
    <col min="3568" max="3568" width="8" style="2" customWidth="1"/>
    <col min="3569" max="3569" width="9.140625" style="2" customWidth="1"/>
    <col min="3570" max="3803" width="9.140625" style="2"/>
    <col min="3804" max="3804" width="16.42578125" style="2" customWidth="1"/>
    <col min="3805" max="3805" width="12.140625" style="2" customWidth="1"/>
    <col min="3806" max="3806" width="14.7109375" style="2" customWidth="1"/>
    <col min="3807" max="3807" width="11.85546875" style="2" customWidth="1"/>
    <col min="3808" max="3808" width="8.140625" style="2" customWidth="1"/>
    <col min="3809" max="3809" width="9.42578125" style="2" customWidth="1"/>
    <col min="3810" max="3810" width="8.28515625" style="2" customWidth="1"/>
    <col min="3811" max="3811" width="12.7109375" style="2" customWidth="1"/>
    <col min="3812" max="3812" width="10.7109375" style="2" customWidth="1"/>
    <col min="3813" max="3813" width="17.28515625" style="2" customWidth="1"/>
    <col min="3814" max="3814" width="19.42578125" style="2" customWidth="1"/>
    <col min="3815" max="3815" width="10.7109375" style="2" customWidth="1"/>
    <col min="3816" max="3816" width="11.140625" style="2" customWidth="1"/>
    <col min="3817" max="3817" width="16.85546875" style="2" customWidth="1"/>
    <col min="3818" max="3818" width="11.42578125" style="2" customWidth="1"/>
    <col min="3819" max="3819" width="10.85546875" style="2" customWidth="1"/>
    <col min="3820" max="3820" width="18.28515625" style="2" customWidth="1"/>
    <col min="3821" max="3821" width="10" style="2" customWidth="1"/>
    <col min="3822" max="3822" width="7.85546875" style="2" customWidth="1"/>
    <col min="3823" max="3823" width="8.28515625" style="2" customWidth="1"/>
    <col min="3824" max="3824" width="8" style="2" customWidth="1"/>
    <col min="3825" max="3825" width="9.140625" style="2" customWidth="1"/>
    <col min="3826" max="4059" width="9.140625" style="2"/>
    <col min="4060" max="4060" width="16.42578125" style="2" customWidth="1"/>
    <col min="4061" max="4061" width="12.140625" style="2" customWidth="1"/>
    <col min="4062" max="4062" width="14.7109375" style="2" customWidth="1"/>
    <col min="4063" max="4063" width="11.85546875" style="2" customWidth="1"/>
    <col min="4064" max="4064" width="8.140625" style="2" customWidth="1"/>
    <col min="4065" max="4065" width="9.42578125" style="2" customWidth="1"/>
    <col min="4066" max="4066" width="8.28515625" style="2" customWidth="1"/>
    <col min="4067" max="4067" width="12.7109375" style="2" customWidth="1"/>
    <col min="4068" max="4068" width="10.7109375" style="2" customWidth="1"/>
    <col min="4069" max="4069" width="17.28515625" style="2" customWidth="1"/>
    <col min="4070" max="4070" width="19.42578125" style="2" customWidth="1"/>
    <col min="4071" max="4071" width="10.7109375" style="2" customWidth="1"/>
    <col min="4072" max="4072" width="11.140625" style="2" customWidth="1"/>
    <col min="4073" max="4073" width="16.85546875" style="2" customWidth="1"/>
    <col min="4074" max="4074" width="11.42578125" style="2" customWidth="1"/>
    <col min="4075" max="4075" width="10.85546875" style="2" customWidth="1"/>
    <col min="4076" max="4076" width="18.28515625" style="2" customWidth="1"/>
    <col min="4077" max="4077" width="10" style="2" customWidth="1"/>
    <col min="4078" max="4078" width="7.85546875" style="2" customWidth="1"/>
    <col min="4079" max="4079" width="8.28515625" style="2" customWidth="1"/>
    <col min="4080" max="4080" width="8" style="2" customWidth="1"/>
    <col min="4081" max="4081" width="9.140625" style="2" customWidth="1"/>
    <col min="4082" max="4315" width="9.140625" style="2"/>
    <col min="4316" max="4316" width="16.42578125" style="2" customWidth="1"/>
    <col min="4317" max="4317" width="12.140625" style="2" customWidth="1"/>
    <col min="4318" max="4318" width="14.7109375" style="2" customWidth="1"/>
    <col min="4319" max="4319" width="11.85546875" style="2" customWidth="1"/>
    <col min="4320" max="4320" width="8.140625" style="2" customWidth="1"/>
    <col min="4321" max="4321" width="9.42578125" style="2" customWidth="1"/>
    <col min="4322" max="4322" width="8.28515625" style="2" customWidth="1"/>
    <col min="4323" max="4323" width="12.7109375" style="2" customWidth="1"/>
    <col min="4324" max="4324" width="10.7109375" style="2" customWidth="1"/>
    <col min="4325" max="4325" width="17.28515625" style="2" customWidth="1"/>
    <col min="4326" max="4326" width="19.42578125" style="2" customWidth="1"/>
    <col min="4327" max="4327" width="10.7109375" style="2" customWidth="1"/>
    <col min="4328" max="4328" width="11.140625" style="2" customWidth="1"/>
    <col min="4329" max="4329" width="16.85546875" style="2" customWidth="1"/>
    <col min="4330" max="4330" width="11.42578125" style="2" customWidth="1"/>
    <col min="4331" max="4331" width="10.85546875" style="2" customWidth="1"/>
    <col min="4332" max="4332" width="18.28515625" style="2" customWidth="1"/>
    <col min="4333" max="4333" width="10" style="2" customWidth="1"/>
    <col min="4334" max="4334" width="7.85546875" style="2" customWidth="1"/>
    <col min="4335" max="4335" width="8.28515625" style="2" customWidth="1"/>
    <col min="4336" max="4336" width="8" style="2" customWidth="1"/>
    <col min="4337" max="4337" width="9.140625" style="2" customWidth="1"/>
    <col min="4338" max="4571" width="9.140625" style="2"/>
    <col min="4572" max="4572" width="16.42578125" style="2" customWidth="1"/>
    <col min="4573" max="4573" width="12.140625" style="2" customWidth="1"/>
    <col min="4574" max="4574" width="14.7109375" style="2" customWidth="1"/>
    <col min="4575" max="4575" width="11.85546875" style="2" customWidth="1"/>
    <col min="4576" max="4576" width="8.140625" style="2" customWidth="1"/>
    <col min="4577" max="4577" width="9.42578125" style="2" customWidth="1"/>
    <col min="4578" max="4578" width="8.28515625" style="2" customWidth="1"/>
    <col min="4579" max="4579" width="12.7109375" style="2" customWidth="1"/>
    <col min="4580" max="4580" width="10.7109375" style="2" customWidth="1"/>
    <col min="4581" max="4581" width="17.28515625" style="2" customWidth="1"/>
    <col min="4582" max="4582" width="19.42578125" style="2" customWidth="1"/>
    <col min="4583" max="4583" width="10.7109375" style="2" customWidth="1"/>
    <col min="4584" max="4584" width="11.140625" style="2" customWidth="1"/>
    <col min="4585" max="4585" width="16.85546875" style="2" customWidth="1"/>
    <col min="4586" max="4586" width="11.42578125" style="2" customWidth="1"/>
    <col min="4587" max="4587" width="10.85546875" style="2" customWidth="1"/>
    <col min="4588" max="4588" width="18.28515625" style="2" customWidth="1"/>
    <col min="4589" max="4589" width="10" style="2" customWidth="1"/>
    <col min="4590" max="4590" width="7.85546875" style="2" customWidth="1"/>
    <col min="4591" max="4591" width="8.28515625" style="2" customWidth="1"/>
    <col min="4592" max="4592" width="8" style="2" customWidth="1"/>
    <col min="4593" max="4593" width="9.140625" style="2" customWidth="1"/>
    <col min="4594" max="4827" width="9.140625" style="2"/>
    <col min="4828" max="4828" width="16.42578125" style="2" customWidth="1"/>
    <col min="4829" max="4829" width="12.140625" style="2" customWidth="1"/>
    <col min="4830" max="4830" width="14.7109375" style="2" customWidth="1"/>
    <col min="4831" max="4831" width="11.85546875" style="2" customWidth="1"/>
    <col min="4832" max="4832" width="8.140625" style="2" customWidth="1"/>
    <col min="4833" max="4833" width="9.42578125" style="2" customWidth="1"/>
    <col min="4834" max="4834" width="8.28515625" style="2" customWidth="1"/>
    <col min="4835" max="4835" width="12.7109375" style="2" customWidth="1"/>
    <col min="4836" max="4836" width="10.7109375" style="2" customWidth="1"/>
    <col min="4837" max="4837" width="17.28515625" style="2" customWidth="1"/>
    <col min="4838" max="4838" width="19.42578125" style="2" customWidth="1"/>
    <col min="4839" max="4839" width="10.7109375" style="2" customWidth="1"/>
    <col min="4840" max="4840" width="11.140625" style="2" customWidth="1"/>
    <col min="4841" max="4841" width="16.85546875" style="2" customWidth="1"/>
    <col min="4842" max="4842" width="11.42578125" style="2" customWidth="1"/>
    <col min="4843" max="4843" width="10.85546875" style="2" customWidth="1"/>
    <col min="4844" max="4844" width="18.28515625" style="2" customWidth="1"/>
    <col min="4845" max="4845" width="10" style="2" customWidth="1"/>
    <col min="4846" max="4846" width="7.85546875" style="2" customWidth="1"/>
    <col min="4847" max="4847" width="8.28515625" style="2" customWidth="1"/>
    <col min="4848" max="4848" width="8" style="2" customWidth="1"/>
    <col min="4849" max="4849" width="9.140625" style="2" customWidth="1"/>
    <col min="4850" max="5083" width="9.140625" style="2"/>
    <col min="5084" max="5084" width="16.42578125" style="2" customWidth="1"/>
    <col min="5085" max="5085" width="12.140625" style="2" customWidth="1"/>
    <col min="5086" max="5086" width="14.7109375" style="2" customWidth="1"/>
    <col min="5087" max="5087" width="11.85546875" style="2" customWidth="1"/>
    <col min="5088" max="5088" width="8.140625" style="2" customWidth="1"/>
    <col min="5089" max="5089" width="9.42578125" style="2" customWidth="1"/>
    <col min="5090" max="5090" width="8.28515625" style="2" customWidth="1"/>
    <col min="5091" max="5091" width="12.7109375" style="2" customWidth="1"/>
    <col min="5092" max="5092" width="10.7109375" style="2" customWidth="1"/>
    <col min="5093" max="5093" width="17.28515625" style="2" customWidth="1"/>
    <col min="5094" max="5094" width="19.42578125" style="2" customWidth="1"/>
    <col min="5095" max="5095" width="10.7109375" style="2" customWidth="1"/>
    <col min="5096" max="5096" width="11.140625" style="2" customWidth="1"/>
    <col min="5097" max="5097" width="16.85546875" style="2" customWidth="1"/>
    <col min="5098" max="5098" width="11.42578125" style="2" customWidth="1"/>
    <col min="5099" max="5099" width="10.85546875" style="2" customWidth="1"/>
    <col min="5100" max="5100" width="18.28515625" style="2" customWidth="1"/>
    <col min="5101" max="5101" width="10" style="2" customWidth="1"/>
    <col min="5102" max="5102" width="7.85546875" style="2" customWidth="1"/>
    <col min="5103" max="5103" width="8.28515625" style="2" customWidth="1"/>
    <col min="5104" max="5104" width="8" style="2" customWidth="1"/>
    <col min="5105" max="5105" width="9.140625" style="2" customWidth="1"/>
    <col min="5106" max="5339" width="9.140625" style="2"/>
    <col min="5340" max="5340" width="16.42578125" style="2" customWidth="1"/>
    <col min="5341" max="5341" width="12.140625" style="2" customWidth="1"/>
    <col min="5342" max="5342" width="14.7109375" style="2" customWidth="1"/>
    <col min="5343" max="5343" width="11.85546875" style="2" customWidth="1"/>
    <col min="5344" max="5344" width="8.140625" style="2" customWidth="1"/>
    <col min="5345" max="5345" width="9.42578125" style="2" customWidth="1"/>
    <col min="5346" max="5346" width="8.28515625" style="2" customWidth="1"/>
    <col min="5347" max="5347" width="12.7109375" style="2" customWidth="1"/>
    <col min="5348" max="5348" width="10.7109375" style="2" customWidth="1"/>
    <col min="5349" max="5349" width="17.28515625" style="2" customWidth="1"/>
    <col min="5350" max="5350" width="19.42578125" style="2" customWidth="1"/>
    <col min="5351" max="5351" width="10.7109375" style="2" customWidth="1"/>
    <col min="5352" max="5352" width="11.140625" style="2" customWidth="1"/>
    <col min="5353" max="5353" width="16.85546875" style="2" customWidth="1"/>
    <col min="5354" max="5354" width="11.42578125" style="2" customWidth="1"/>
    <col min="5355" max="5355" width="10.85546875" style="2" customWidth="1"/>
    <col min="5356" max="5356" width="18.28515625" style="2" customWidth="1"/>
    <col min="5357" max="5357" width="10" style="2" customWidth="1"/>
    <col min="5358" max="5358" width="7.85546875" style="2" customWidth="1"/>
    <col min="5359" max="5359" width="8.28515625" style="2" customWidth="1"/>
    <col min="5360" max="5360" width="8" style="2" customWidth="1"/>
    <col min="5361" max="5361" width="9.140625" style="2" customWidth="1"/>
    <col min="5362" max="5595" width="9.140625" style="2"/>
    <col min="5596" max="5596" width="16.42578125" style="2" customWidth="1"/>
    <col min="5597" max="5597" width="12.140625" style="2" customWidth="1"/>
    <col min="5598" max="5598" width="14.7109375" style="2" customWidth="1"/>
    <col min="5599" max="5599" width="11.85546875" style="2" customWidth="1"/>
    <col min="5600" max="5600" width="8.140625" style="2" customWidth="1"/>
    <col min="5601" max="5601" width="9.42578125" style="2" customWidth="1"/>
    <col min="5602" max="5602" width="8.28515625" style="2" customWidth="1"/>
    <col min="5603" max="5603" width="12.7109375" style="2" customWidth="1"/>
    <col min="5604" max="5604" width="10.7109375" style="2" customWidth="1"/>
    <col min="5605" max="5605" width="17.28515625" style="2" customWidth="1"/>
    <col min="5606" max="5606" width="19.42578125" style="2" customWidth="1"/>
    <col min="5607" max="5607" width="10.7109375" style="2" customWidth="1"/>
    <col min="5608" max="5608" width="11.140625" style="2" customWidth="1"/>
    <col min="5609" max="5609" width="16.85546875" style="2" customWidth="1"/>
    <col min="5610" max="5610" width="11.42578125" style="2" customWidth="1"/>
    <col min="5611" max="5611" width="10.85546875" style="2" customWidth="1"/>
    <col min="5612" max="5612" width="18.28515625" style="2" customWidth="1"/>
    <col min="5613" max="5613" width="10" style="2" customWidth="1"/>
    <col min="5614" max="5614" width="7.85546875" style="2" customWidth="1"/>
    <col min="5615" max="5615" width="8.28515625" style="2" customWidth="1"/>
    <col min="5616" max="5616" width="8" style="2" customWidth="1"/>
    <col min="5617" max="5617" width="9.140625" style="2" customWidth="1"/>
    <col min="5618" max="5851" width="9.140625" style="2"/>
    <col min="5852" max="5852" width="16.42578125" style="2" customWidth="1"/>
    <col min="5853" max="5853" width="12.140625" style="2" customWidth="1"/>
    <col min="5854" max="5854" width="14.7109375" style="2" customWidth="1"/>
    <col min="5855" max="5855" width="11.85546875" style="2" customWidth="1"/>
    <col min="5856" max="5856" width="8.140625" style="2" customWidth="1"/>
    <col min="5857" max="5857" width="9.42578125" style="2" customWidth="1"/>
    <col min="5858" max="5858" width="8.28515625" style="2" customWidth="1"/>
    <col min="5859" max="5859" width="12.7109375" style="2" customWidth="1"/>
    <col min="5860" max="5860" width="10.7109375" style="2" customWidth="1"/>
    <col min="5861" max="5861" width="17.28515625" style="2" customWidth="1"/>
    <col min="5862" max="5862" width="19.42578125" style="2" customWidth="1"/>
    <col min="5863" max="5863" width="10.7109375" style="2" customWidth="1"/>
    <col min="5864" max="5864" width="11.140625" style="2" customWidth="1"/>
    <col min="5865" max="5865" width="16.85546875" style="2" customWidth="1"/>
    <col min="5866" max="5866" width="11.42578125" style="2" customWidth="1"/>
    <col min="5867" max="5867" width="10.85546875" style="2" customWidth="1"/>
    <col min="5868" max="5868" width="18.28515625" style="2" customWidth="1"/>
    <col min="5869" max="5869" width="10" style="2" customWidth="1"/>
    <col min="5870" max="5870" width="7.85546875" style="2" customWidth="1"/>
    <col min="5871" max="5871" width="8.28515625" style="2" customWidth="1"/>
    <col min="5872" max="5872" width="8" style="2" customWidth="1"/>
    <col min="5873" max="5873" width="9.140625" style="2" customWidth="1"/>
    <col min="5874" max="6107" width="9.140625" style="2"/>
    <col min="6108" max="6108" width="16.42578125" style="2" customWidth="1"/>
    <col min="6109" max="6109" width="12.140625" style="2" customWidth="1"/>
    <col min="6110" max="6110" width="14.7109375" style="2" customWidth="1"/>
    <col min="6111" max="6111" width="11.85546875" style="2" customWidth="1"/>
    <col min="6112" max="6112" width="8.140625" style="2" customWidth="1"/>
    <col min="6113" max="6113" width="9.42578125" style="2" customWidth="1"/>
    <col min="6114" max="6114" width="8.28515625" style="2" customWidth="1"/>
    <col min="6115" max="6115" width="12.7109375" style="2" customWidth="1"/>
    <col min="6116" max="6116" width="10.7109375" style="2" customWidth="1"/>
    <col min="6117" max="6117" width="17.28515625" style="2" customWidth="1"/>
    <col min="6118" max="6118" width="19.42578125" style="2" customWidth="1"/>
    <col min="6119" max="6119" width="10.7109375" style="2" customWidth="1"/>
    <col min="6120" max="6120" width="11.140625" style="2" customWidth="1"/>
    <col min="6121" max="6121" width="16.85546875" style="2" customWidth="1"/>
    <col min="6122" max="6122" width="11.42578125" style="2" customWidth="1"/>
    <col min="6123" max="6123" width="10.85546875" style="2" customWidth="1"/>
    <col min="6124" max="6124" width="18.28515625" style="2" customWidth="1"/>
    <col min="6125" max="6125" width="10" style="2" customWidth="1"/>
    <col min="6126" max="6126" width="7.85546875" style="2" customWidth="1"/>
    <col min="6127" max="6127" width="8.28515625" style="2" customWidth="1"/>
    <col min="6128" max="6128" width="8" style="2" customWidth="1"/>
    <col min="6129" max="6129" width="9.140625" style="2" customWidth="1"/>
    <col min="6130" max="6363" width="9.140625" style="2"/>
    <col min="6364" max="6364" width="16.42578125" style="2" customWidth="1"/>
    <col min="6365" max="6365" width="12.140625" style="2" customWidth="1"/>
    <col min="6366" max="6366" width="14.7109375" style="2" customWidth="1"/>
    <col min="6367" max="6367" width="11.85546875" style="2" customWidth="1"/>
    <col min="6368" max="6368" width="8.140625" style="2" customWidth="1"/>
    <col min="6369" max="6369" width="9.42578125" style="2" customWidth="1"/>
    <col min="6370" max="6370" width="8.28515625" style="2" customWidth="1"/>
    <col min="6371" max="6371" width="12.7109375" style="2" customWidth="1"/>
    <col min="6372" max="6372" width="10.7109375" style="2" customWidth="1"/>
    <col min="6373" max="6373" width="17.28515625" style="2" customWidth="1"/>
    <col min="6374" max="6374" width="19.42578125" style="2" customWidth="1"/>
    <col min="6375" max="6375" width="10.7109375" style="2" customWidth="1"/>
    <col min="6376" max="6376" width="11.140625" style="2" customWidth="1"/>
    <col min="6377" max="6377" width="16.85546875" style="2" customWidth="1"/>
    <col min="6378" max="6378" width="11.42578125" style="2" customWidth="1"/>
    <col min="6379" max="6379" width="10.85546875" style="2" customWidth="1"/>
    <col min="6380" max="6380" width="18.28515625" style="2" customWidth="1"/>
    <col min="6381" max="6381" width="10" style="2" customWidth="1"/>
    <col min="6382" max="6382" width="7.85546875" style="2" customWidth="1"/>
    <col min="6383" max="6383" width="8.28515625" style="2" customWidth="1"/>
    <col min="6384" max="6384" width="8" style="2" customWidth="1"/>
    <col min="6385" max="6385" width="9.140625" style="2" customWidth="1"/>
    <col min="6386" max="6619" width="9.140625" style="2"/>
    <col min="6620" max="6620" width="16.42578125" style="2" customWidth="1"/>
    <col min="6621" max="6621" width="12.140625" style="2" customWidth="1"/>
    <col min="6622" max="6622" width="14.7109375" style="2" customWidth="1"/>
    <col min="6623" max="6623" width="11.85546875" style="2" customWidth="1"/>
    <col min="6624" max="6624" width="8.140625" style="2" customWidth="1"/>
    <col min="6625" max="6625" width="9.42578125" style="2" customWidth="1"/>
    <col min="6626" max="6626" width="8.28515625" style="2" customWidth="1"/>
    <col min="6627" max="6627" width="12.7109375" style="2" customWidth="1"/>
    <col min="6628" max="6628" width="10.7109375" style="2" customWidth="1"/>
    <col min="6629" max="6629" width="17.28515625" style="2" customWidth="1"/>
    <col min="6630" max="6630" width="19.42578125" style="2" customWidth="1"/>
    <col min="6631" max="6631" width="10.7109375" style="2" customWidth="1"/>
    <col min="6632" max="6632" width="11.140625" style="2" customWidth="1"/>
    <col min="6633" max="6633" width="16.85546875" style="2" customWidth="1"/>
    <col min="6634" max="6634" width="11.42578125" style="2" customWidth="1"/>
    <col min="6635" max="6635" width="10.85546875" style="2" customWidth="1"/>
    <col min="6636" max="6636" width="18.28515625" style="2" customWidth="1"/>
    <col min="6637" max="6637" width="10" style="2" customWidth="1"/>
    <col min="6638" max="6638" width="7.85546875" style="2" customWidth="1"/>
    <col min="6639" max="6639" width="8.28515625" style="2" customWidth="1"/>
    <col min="6640" max="6640" width="8" style="2" customWidth="1"/>
    <col min="6641" max="6641" width="9.140625" style="2" customWidth="1"/>
    <col min="6642" max="6875" width="9.140625" style="2"/>
    <col min="6876" max="6876" width="16.42578125" style="2" customWidth="1"/>
    <col min="6877" max="6877" width="12.140625" style="2" customWidth="1"/>
    <col min="6878" max="6878" width="14.7109375" style="2" customWidth="1"/>
    <col min="6879" max="6879" width="11.85546875" style="2" customWidth="1"/>
    <col min="6880" max="6880" width="8.140625" style="2" customWidth="1"/>
    <col min="6881" max="6881" width="9.42578125" style="2" customWidth="1"/>
    <col min="6882" max="6882" width="8.28515625" style="2" customWidth="1"/>
    <col min="6883" max="6883" width="12.7109375" style="2" customWidth="1"/>
    <col min="6884" max="6884" width="10.7109375" style="2" customWidth="1"/>
    <col min="6885" max="6885" width="17.28515625" style="2" customWidth="1"/>
    <col min="6886" max="6886" width="19.42578125" style="2" customWidth="1"/>
    <col min="6887" max="6887" width="10.7109375" style="2" customWidth="1"/>
    <col min="6888" max="6888" width="11.140625" style="2" customWidth="1"/>
    <col min="6889" max="6889" width="16.85546875" style="2" customWidth="1"/>
    <col min="6890" max="6890" width="11.42578125" style="2" customWidth="1"/>
    <col min="6891" max="6891" width="10.85546875" style="2" customWidth="1"/>
    <col min="6892" max="6892" width="18.28515625" style="2" customWidth="1"/>
    <col min="6893" max="6893" width="10" style="2" customWidth="1"/>
    <col min="6894" max="6894" width="7.85546875" style="2" customWidth="1"/>
    <col min="6895" max="6895" width="8.28515625" style="2" customWidth="1"/>
    <col min="6896" max="6896" width="8" style="2" customWidth="1"/>
    <col min="6897" max="6897" width="9.140625" style="2" customWidth="1"/>
    <col min="6898" max="7131" width="9.140625" style="2"/>
    <col min="7132" max="7132" width="16.42578125" style="2" customWidth="1"/>
    <col min="7133" max="7133" width="12.140625" style="2" customWidth="1"/>
    <col min="7134" max="7134" width="14.7109375" style="2" customWidth="1"/>
    <col min="7135" max="7135" width="11.85546875" style="2" customWidth="1"/>
    <col min="7136" max="7136" width="8.140625" style="2" customWidth="1"/>
    <col min="7137" max="7137" width="9.42578125" style="2" customWidth="1"/>
    <col min="7138" max="7138" width="8.28515625" style="2" customWidth="1"/>
    <col min="7139" max="7139" width="12.7109375" style="2" customWidth="1"/>
    <col min="7140" max="7140" width="10.7109375" style="2" customWidth="1"/>
    <col min="7141" max="7141" width="17.28515625" style="2" customWidth="1"/>
    <col min="7142" max="7142" width="19.42578125" style="2" customWidth="1"/>
    <col min="7143" max="7143" width="10.7109375" style="2" customWidth="1"/>
    <col min="7144" max="7144" width="11.140625" style="2" customWidth="1"/>
    <col min="7145" max="7145" width="16.85546875" style="2" customWidth="1"/>
    <col min="7146" max="7146" width="11.42578125" style="2" customWidth="1"/>
    <col min="7147" max="7147" width="10.85546875" style="2" customWidth="1"/>
    <col min="7148" max="7148" width="18.28515625" style="2" customWidth="1"/>
    <col min="7149" max="7149" width="10" style="2" customWidth="1"/>
    <col min="7150" max="7150" width="7.85546875" style="2" customWidth="1"/>
    <col min="7151" max="7151" width="8.28515625" style="2" customWidth="1"/>
    <col min="7152" max="7152" width="8" style="2" customWidth="1"/>
    <col min="7153" max="7153" width="9.140625" style="2" customWidth="1"/>
    <col min="7154" max="7387" width="9.140625" style="2"/>
    <col min="7388" max="7388" width="16.42578125" style="2" customWidth="1"/>
    <col min="7389" max="7389" width="12.140625" style="2" customWidth="1"/>
    <col min="7390" max="7390" width="14.7109375" style="2" customWidth="1"/>
    <col min="7391" max="7391" width="11.85546875" style="2" customWidth="1"/>
    <col min="7392" max="7392" width="8.140625" style="2" customWidth="1"/>
    <col min="7393" max="7393" width="9.42578125" style="2" customWidth="1"/>
    <col min="7394" max="7394" width="8.28515625" style="2" customWidth="1"/>
    <col min="7395" max="7395" width="12.7109375" style="2" customWidth="1"/>
    <col min="7396" max="7396" width="10.7109375" style="2" customWidth="1"/>
    <col min="7397" max="7397" width="17.28515625" style="2" customWidth="1"/>
    <col min="7398" max="7398" width="19.42578125" style="2" customWidth="1"/>
    <col min="7399" max="7399" width="10.7109375" style="2" customWidth="1"/>
    <col min="7400" max="7400" width="11.140625" style="2" customWidth="1"/>
    <col min="7401" max="7401" width="16.85546875" style="2" customWidth="1"/>
    <col min="7402" max="7402" width="11.42578125" style="2" customWidth="1"/>
    <col min="7403" max="7403" width="10.85546875" style="2" customWidth="1"/>
    <col min="7404" max="7404" width="18.28515625" style="2" customWidth="1"/>
    <col min="7405" max="7405" width="10" style="2" customWidth="1"/>
    <col min="7406" max="7406" width="7.85546875" style="2" customWidth="1"/>
    <col min="7407" max="7407" width="8.28515625" style="2" customWidth="1"/>
    <col min="7408" max="7408" width="8" style="2" customWidth="1"/>
    <col min="7409" max="7409" width="9.140625" style="2" customWidth="1"/>
    <col min="7410" max="7643" width="9.140625" style="2"/>
    <col min="7644" max="7644" width="16.42578125" style="2" customWidth="1"/>
    <col min="7645" max="7645" width="12.140625" style="2" customWidth="1"/>
    <col min="7646" max="7646" width="14.7109375" style="2" customWidth="1"/>
    <col min="7647" max="7647" width="11.85546875" style="2" customWidth="1"/>
    <col min="7648" max="7648" width="8.140625" style="2" customWidth="1"/>
    <col min="7649" max="7649" width="9.42578125" style="2" customWidth="1"/>
    <col min="7650" max="7650" width="8.28515625" style="2" customWidth="1"/>
    <col min="7651" max="7651" width="12.7109375" style="2" customWidth="1"/>
    <col min="7652" max="7652" width="10.7109375" style="2" customWidth="1"/>
    <col min="7653" max="7653" width="17.28515625" style="2" customWidth="1"/>
    <col min="7654" max="7654" width="19.42578125" style="2" customWidth="1"/>
    <col min="7655" max="7655" width="10.7109375" style="2" customWidth="1"/>
    <col min="7656" max="7656" width="11.140625" style="2" customWidth="1"/>
    <col min="7657" max="7657" width="16.85546875" style="2" customWidth="1"/>
    <col min="7658" max="7658" width="11.42578125" style="2" customWidth="1"/>
    <col min="7659" max="7659" width="10.85546875" style="2" customWidth="1"/>
    <col min="7660" max="7660" width="18.28515625" style="2" customWidth="1"/>
    <col min="7661" max="7661" width="10" style="2" customWidth="1"/>
    <col min="7662" max="7662" width="7.85546875" style="2" customWidth="1"/>
    <col min="7663" max="7663" width="8.28515625" style="2" customWidth="1"/>
    <col min="7664" max="7664" width="8" style="2" customWidth="1"/>
    <col min="7665" max="7665" width="9.140625" style="2" customWidth="1"/>
    <col min="7666" max="7899" width="9.140625" style="2"/>
    <col min="7900" max="7900" width="16.42578125" style="2" customWidth="1"/>
    <col min="7901" max="7901" width="12.140625" style="2" customWidth="1"/>
    <col min="7902" max="7902" width="14.7109375" style="2" customWidth="1"/>
    <col min="7903" max="7903" width="11.85546875" style="2" customWidth="1"/>
    <col min="7904" max="7904" width="8.140625" style="2" customWidth="1"/>
    <col min="7905" max="7905" width="9.42578125" style="2" customWidth="1"/>
    <col min="7906" max="7906" width="8.28515625" style="2" customWidth="1"/>
    <col min="7907" max="7907" width="12.7109375" style="2" customWidth="1"/>
    <col min="7908" max="7908" width="10.7109375" style="2" customWidth="1"/>
    <col min="7909" max="7909" width="17.28515625" style="2" customWidth="1"/>
    <col min="7910" max="7910" width="19.42578125" style="2" customWidth="1"/>
    <col min="7911" max="7911" width="10.7109375" style="2" customWidth="1"/>
    <col min="7912" max="7912" width="11.140625" style="2" customWidth="1"/>
    <col min="7913" max="7913" width="16.85546875" style="2" customWidth="1"/>
    <col min="7914" max="7914" width="11.42578125" style="2" customWidth="1"/>
    <col min="7915" max="7915" width="10.85546875" style="2" customWidth="1"/>
    <col min="7916" max="7916" width="18.28515625" style="2" customWidth="1"/>
    <col min="7917" max="7917" width="10" style="2" customWidth="1"/>
    <col min="7918" max="7918" width="7.85546875" style="2" customWidth="1"/>
    <col min="7919" max="7919" width="8.28515625" style="2" customWidth="1"/>
    <col min="7920" max="7920" width="8" style="2" customWidth="1"/>
    <col min="7921" max="7921" width="9.140625" style="2" customWidth="1"/>
    <col min="7922" max="8155" width="9.140625" style="2"/>
    <col min="8156" max="8156" width="16.42578125" style="2" customWidth="1"/>
    <col min="8157" max="8157" width="12.140625" style="2" customWidth="1"/>
    <col min="8158" max="8158" width="14.7109375" style="2" customWidth="1"/>
    <col min="8159" max="8159" width="11.85546875" style="2" customWidth="1"/>
    <col min="8160" max="8160" width="8.140625" style="2" customWidth="1"/>
    <col min="8161" max="8161" width="9.42578125" style="2" customWidth="1"/>
    <col min="8162" max="8162" width="8.28515625" style="2" customWidth="1"/>
    <col min="8163" max="8163" width="12.7109375" style="2" customWidth="1"/>
    <col min="8164" max="8164" width="10.7109375" style="2" customWidth="1"/>
    <col min="8165" max="8165" width="17.28515625" style="2" customWidth="1"/>
    <col min="8166" max="8166" width="19.42578125" style="2" customWidth="1"/>
    <col min="8167" max="8167" width="10.7109375" style="2" customWidth="1"/>
    <col min="8168" max="8168" width="11.140625" style="2" customWidth="1"/>
    <col min="8169" max="8169" width="16.85546875" style="2" customWidth="1"/>
    <col min="8170" max="8170" width="11.42578125" style="2" customWidth="1"/>
    <col min="8171" max="8171" width="10.85546875" style="2" customWidth="1"/>
    <col min="8172" max="8172" width="18.28515625" style="2" customWidth="1"/>
    <col min="8173" max="8173" width="10" style="2" customWidth="1"/>
    <col min="8174" max="8174" width="7.85546875" style="2" customWidth="1"/>
    <col min="8175" max="8175" width="8.28515625" style="2" customWidth="1"/>
    <col min="8176" max="8176" width="8" style="2" customWidth="1"/>
    <col min="8177" max="8177" width="9.140625" style="2" customWidth="1"/>
    <col min="8178" max="8411" width="9.140625" style="2"/>
    <col min="8412" max="8412" width="16.42578125" style="2" customWidth="1"/>
    <col min="8413" max="8413" width="12.140625" style="2" customWidth="1"/>
    <col min="8414" max="8414" width="14.7109375" style="2" customWidth="1"/>
    <col min="8415" max="8415" width="11.85546875" style="2" customWidth="1"/>
    <col min="8416" max="8416" width="8.140625" style="2" customWidth="1"/>
    <col min="8417" max="8417" width="9.42578125" style="2" customWidth="1"/>
    <col min="8418" max="8418" width="8.28515625" style="2" customWidth="1"/>
    <col min="8419" max="8419" width="12.7109375" style="2" customWidth="1"/>
    <col min="8420" max="8420" width="10.7109375" style="2" customWidth="1"/>
    <col min="8421" max="8421" width="17.28515625" style="2" customWidth="1"/>
    <col min="8422" max="8422" width="19.42578125" style="2" customWidth="1"/>
    <col min="8423" max="8423" width="10.7109375" style="2" customWidth="1"/>
    <col min="8424" max="8424" width="11.140625" style="2" customWidth="1"/>
    <col min="8425" max="8425" width="16.85546875" style="2" customWidth="1"/>
    <col min="8426" max="8426" width="11.42578125" style="2" customWidth="1"/>
    <col min="8427" max="8427" width="10.85546875" style="2" customWidth="1"/>
    <col min="8428" max="8428" width="18.28515625" style="2" customWidth="1"/>
    <col min="8429" max="8429" width="10" style="2" customWidth="1"/>
    <col min="8430" max="8430" width="7.85546875" style="2" customWidth="1"/>
    <col min="8431" max="8431" width="8.28515625" style="2" customWidth="1"/>
    <col min="8432" max="8432" width="8" style="2" customWidth="1"/>
    <col min="8433" max="8433" width="9.140625" style="2" customWidth="1"/>
    <col min="8434" max="8667" width="9.140625" style="2"/>
    <col min="8668" max="8668" width="16.42578125" style="2" customWidth="1"/>
    <col min="8669" max="8669" width="12.140625" style="2" customWidth="1"/>
    <col min="8670" max="8670" width="14.7109375" style="2" customWidth="1"/>
    <col min="8671" max="8671" width="11.85546875" style="2" customWidth="1"/>
    <col min="8672" max="8672" width="8.140625" style="2" customWidth="1"/>
    <col min="8673" max="8673" width="9.42578125" style="2" customWidth="1"/>
    <col min="8674" max="8674" width="8.28515625" style="2" customWidth="1"/>
    <col min="8675" max="8675" width="12.7109375" style="2" customWidth="1"/>
    <col min="8676" max="8676" width="10.7109375" style="2" customWidth="1"/>
    <col min="8677" max="8677" width="17.28515625" style="2" customWidth="1"/>
    <col min="8678" max="8678" width="19.42578125" style="2" customWidth="1"/>
    <col min="8679" max="8679" width="10.7109375" style="2" customWidth="1"/>
    <col min="8680" max="8680" width="11.140625" style="2" customWidth="1"/>
    <col min="8681" max="8681" width="16.85546875" style="2" customWidth="1"/>
    <col min="8682" max="8682" width="11.42578125" style="2" customWidth="1"/>
    <col min="8683" max="8683" width="10.85546875" style="2" customWidth="1"/>
    <col min="8684" max="8684" width="18.28515625" style="2" customWidth="1"/>
    <col min="8685" max="8685" width="10" style="2" customWidth="1"/>
    <col min="8686" max="8686" width="7.85546875" style="2" customWidth="1"/>
    <col min="8687" max="8687" width="8.28515625" style="2" customWidth="1"/>
    <col min="8688" max="8688" width="8" style="2" customWidth="1"/>
    <col min="8689" max="8689" width="9.140625" style="2" customWidth="1"/>
    <col min="8690" max="8923" width="9.140625" style="2"/>
    <col min="8924" max="8924" width="16.42578125" style="2" customWidth="1"/>
    <col min="8925" max="8925" width="12.140625" style="2" customWidth="1"/>
    <col min="8926" max="8926" width="14.7109375" style="2" customWidth="1"/>
    <col min="8927" max="8927" width="11.85546875" style="2" customWidth="1"/>
    <col min="8928" max="8928" width="8.140625" style="2" customWidth="1"/>
    <col min="8929" max="8929" width="9.42578125" style="2" customWidth="1"/>
    <col min="8930" max="8930" width="8.28515625" style="2" customWidth="1"/>
    <col min="8931" max="8931" width="12.7109375" style="2" customWidth="1"/>
    <col min="8932" max="8932" width="10.7109375" style="2" customWidth="1"/>
    <col min="8933" max="8933" width="17.28515625" style="2" customWidth="1"/>
    <col min="8934" max="8934" width="19.42578125" style="2" customWidth="1"/>
    <col min="8935" max="8935" width="10.7109375" style="2" customWidth="1"/>
    <col min="8936" max="8936" width="11.140625" style="2" customWidth="1"/>
    <col min="8937" max="8937" width="16.85546875" style="2" customWidth="1"/>
    <col min="8938" max="8938" width="11.42578125" style="2" customWidth="1"/>
    <col min="8939" max="8939" width="10.85546875" style="2" customWidth="1"/>
    <col min="8940" max="8940" width="18.28515625" style="2" customWidth="1"/>
    <col min="8941" max="8941" width="10" style="2" customWidth="1"/>
    <col min="8942" max="8942" width="7.85546875" style="2" customWidth="1"/>
    <col min="8943" max="8943" width="8.28515625" style="2" customWidth="1"/>
    <col min="8944" max="8944" width="8" style="2" customWidth="1"/>
    <col min="8945" max="8945" width="9.140625" style="2" customWidth="1"/>
    <col min="8946" max="9179" width="9.140625" style="2"/>
    <col min="9180" max="9180" width="16.42578125" style="2" customWidth="1"/>
    <col min="9181" max="9181" width="12.140625" style="2" customWidth="1"/>
    <col min="9182" max="9182" width="14.7109375" style="2" customWidth="1"/>
    <col min="9183" max="9183" width="11.85546875" style="2" customWidth="1"/>
    <col min="9184" max="9184" width="8.140625" style="2" customWidth="1"/>
    <col min="9185" max="9185" width="9.42578125" style="2" customWidth="1"/>
    <col min="9186" max="9186" width="8.28515625" style="2" customWidth="1"/>
    <col min="9187" max="9187" width="12.7109375" style="2" customWidth="1"/>
    <col min="9188" max="9188" width="10.7109375" style="2" customWidth="1"/>
    <col min="9189" max="9189" width="17.28515625" style="2" customWidth="1"/>
    <col min="9190" max="9190" width="19.42578125" style="2" customWidth="1"/>
    <col min="9191" max="9191" width="10.7109375" style="2" customWidth="1"/>
    <col min="9192" max="9192" width="11.140625" style="2" customWidth="1"/>
    <col min="9193" max="9193" width="16.85546875" style="2" customWidth="1"/>
    <col min="9194" max="9194" width="11.42578125" style="2" customWidth="1"/>
    <col min="9195" max="9195" width="10.85546875" style="2" customWidth="1"/>
    <col min="9196" max="9196" width="18.28515625" style="2" customWidth="1"/>
    <col min="9197" max="9197" width="10" style="2" customWidth="1"/>
    <col min="9198" max="9198" width="7.85546875" style="2" customWidth="1"/>
    <col min="9199" max="9199" width="8.28515625" style="2" customWidth="1"/>
    <col min="9200" max="9200" width="8" style="2" customWidth="1"/>
    <col min="9201" max="9201" width="9.140625" style="2" customWidth="1"/>
    <col min="9202" max="9435" width="9.140625" style="2"/>
    <col min="9436" max="9436" width="16.42578125" style="2" customWidth="1"/>
    <col min="9437" max="9437" width="12.140625" style="2" customWidth="1"/>
    <col min="9438" max="9438" width="14.7109375" style="2" customWidth="1"/>
    <col min="9439" max="9439" width="11.85546875" style="2" customWidth="1"/>
    <col min="9440" max="9440" width="8.140625" style="2" customWidth="1"/>
    <col min="9441" max="9441" width="9.42578125" style="2" customWidth="1"/>
    <col min="9442" max="9442" width="8.28515625" style="2" customWidth="1"/>
    <col min="9443" max="9443" width="12.7109375" style="2" customWidth="1"/>
    <col min="9444" max="9444" width="10.7109375" style="2" customWidth="1"/>
    <col min="9445" max="9445" width="17.28515625" style="2" customWidth="1"/>
    <col min="9446" max="9446" width="19.42578125" style="2" customWidth="1"/>
    <col min="9447" max="9447" width="10.7109375" style="2" customWidth="1"/>
    <col min="9448" max="9448" width="11.140625" style="2" customWidth="1"/>
    <col min="9449" max="9449" width="16.85546875" style="2" customWidth="1"/>
    <col min="9450" max="9450" width="11.42578125" style="2" customWidth="1"/>
    <col min="9451" max="9451" width="10.85546875" style="2" customWidth="1"/>
    <col min="9452" max="9452" width="18.28515625" style="2" customWidth="1"/>
    <col min="9453" max="9453" width="10" style="2" customWidth="1"/>
    <col min="9454" max="9454" width="7.85546875" style="2" customWidth="1"/>
    <col min="9455" max="9455" width="8.28515625" style="2" customWidth="1"/>
    <col min="9456" max="9456" width="8" style="2" customWidth="1"/>
    <col min="9457" max="9457" width="9.140625" style="2" customWidth="1"/>
    <col min="9458" max="9691" width="9.140625" style="2"/>
    <col min="9692" max="9692" width="16.42578125" style="2" customWidth="1"/>
    <col min="9693" max="9693" width="12.140625" style="2" customWidth="1"/>
    <col min="9694" max="9694" width="14.7109375" style="2" customWidth="1"/>
    <col min="9695" max="9695" width="11.85546875" style="2" customWidth="1"/>
    <col min="9696" max="9696" width="8.140625" style="2" customWidth="1"/>
    <col min="9697" max="9697" width="9.42578125" style="2" customWidth="1"/>
    <col min="9698" max="9698" width="8.28515625" style="2" customWidth="1"/>
    <col min="9699" max="9699" width="12.7109375" style="2" customWidth="1"/>
    <col min="9700" max="9700" width="10.7109375" style="2" customWidth="1"/>
    <col min="9701" max="9701" width="17.28515625" style="2" customWidth="1"/>
    <col min="9702" max="9702" width="19.42578125" style="2" customWidth="1"/>
    <col min="9703" max="9703" width="10.7109375" style="2" customWidth="1"/>
    <col min="9704" max="9704" width="11.140625" style="2" customWidth="1"/>
    <col min="9705" max="9705" width="16.85546875" style="2" customWidth="1"/>
    <col min="9706" max="9706" width="11.42578125" style="2" customWidth="1"/>
    <col min="9707" max="9707" width="10.85546875" style="2" customWidth="1"/>
    <col min="9708" max="9708" width="18.28515625" style="2" customWidth="1"/>
    <col min="9709" max="9709" width="10" style="2" customWidth="1"/>
    <col min="9710" max="9710" width="7.85546875" style="2" customWidth="1"/>
    <col min="9711" max="9711" width="8.28515625" style="2" customWidth="1"/>
    <col min="9712" max="9712" width="8" style="2" customWidth="1"/>
    <col min="9713" max="9713" width="9.140625" style="2" customWidth="1"/>
    <col min="9714" max="9947" width="9.140625" style="2"/>
    <col min="9948" max="9948" width="16.42578125" style="2" customWidth="1"/>
    <col min="9949" max="9949" width="12.140625" style="2" customWidth="1"/>
    <col min="9950" max="9950" width="14.7109375" style="2" customWidth="1"/>
    <col min="9951" max="9951" width="11.85546875" style="2" customWidth="1"/>
    <col min="9952" max="9952" width="8.140625" style="2" customWidth="1"/>
    <col min="9953" max="9953" width="9.42578125" style="2" customWidth="1"/>
    <col min="9954" max="9954" width="8.28515625" style="2" customWidth="1"/>
    <col min="9955" max="9955" width="12.7109375" style="2" customWidth="1"/>
    <col min="9956" max="9956" width="10.7109375" style="2" customWidth="1"/>
    <col min="9957" max="9957" width="17.28515625" style="2" customWidth="1"/>
    <col min="9958" max="9958" width="19.42578125" style="2" customWidth="1"/>
    <col min="9959" max="9959" width="10.7109375" style="2" customWidth="1"/>
    <col min="9960" max="9960" width="11.140625" style="2" customWidth="1"/>
    <col min="9961" max="9961" width="16.85546875" style="2" customWidth="1"/>
    <col min="9962" max="9962" width="11.42578125" style="2" customWidth="1"/>
    <col min="9963" max="9963" width="10.85546875" style="2" customWidth="1"/>
    <col min="9964" max="9964" width="18.28515625" style="2" customWidth="1"/>
    <col min="9965" max="9965" width="10" style="2" customWidth="1"/>
    <col min="9966" max="9966" width="7.85546875" style="2" customWidth="1"/>
    <col min="9967" max="9967" width="8.28515625" style="2" customWidth="1"/>
    <col min="9968" max="9968" width="8" style="2" customWidth="1"/>
    <col min="9969" max="9969" width="9.140625" style="2" customWidth="1"/>
    <col min="9970" max="10203" width="9.140625" style="2"/>
    <col min="10204" max="10204" width="16.42578125" style="2" customWidth="1"/>
    <col min="10205" max="10205" width="12.140625" style="2" customWidth="1"/>
    <col min="10206" max="10206" width="14.7109375" style="2" customWidth="1"/>
    <col min="10207" max="10207" width="11.85546875" style="2" customWidth="1"/>
    <col min="10208" max="10208" width="8.140625" style="2" customWidth="1"/>
    <col min="10209" max="10209" width="9.42578125" style="2" customWidth="1"/>
    <col min="10210" max="10210" width="8.28515625" style="2" customWidth="1"/>
    <col min="10211" max="10211" width="12.7109375" style="2" customWidth="1"/>
    <col min="10212" max="10212" width="10.7109375" style="2" customWidth="1"/>
    <col min="10213" max="10213" width="17.28515625" style="2" customWidth="1"/>
    <col min="10214" max="10214" width="19.42578125" style="2" customWidth="1"/>
    <col min="10215" max="10215" width="10.7109375" style="2" customWidth="1"/>
    <col min="10216" max="10216" width="11.140625" style="2" customWidth="1"/>
    <col min="10217" max="10217" width="16.85546875" style="2" customWidth="1"/>
    <col min="10218" max="10218" width="11.42578125" style="2" customWidth="1"/>
    <col min="10219" max="10219" width="10.85546875" style="2" customWidth="1"/>
    <col min="10220" max="10220" width="18.28515625" style="2" customWidth="1"/>
    <col min="10221" max="10221" width="10" style="2" customWidth="1"/>
    <col min="10222" max="10222" width="7.85546875" style="2" customWidth="1"/>
    <col min="10223" max="10223" width="8.28515625" style="2" customWidth="1"/>
    <col min="10224" max="10224" width="8" style="2" customWidth="1"/>
    <col min="10225" max="10225" width="9.140625" style="2" customWidth="1"/>
    <col min="10226" max="10459" width="9.140625" style="2"/>
    <col min="10460" max="10460" width="16.42578125" style="2" customWidth="1"/>
    <col min="10461" max="10461" width="12.140625" style="2" customWidth="1"/>
    <col min="10462" max="10462" width="14.7109375" style="2" customWidth="1"/>
    <col min="10463" max="10463" width="11.85546875" style="2" customWidth="1"/>
    <col min="10464" max="10464" width="8.140625" style="2" customWidth="1"/>
    <col min="10465" max="10465" width="9.42578125" style="2" customWidth="1"/>
    <col min="10466" max="10466" width="8.28515625" style="2" customWidth="1"/>
    <col min="10467" max="10467" width="12.7109375" style="2" customWidth="1"/>
    <col min="10468" max="10468" width="10.7109375" style="2" customWidth="1"/>
    <col min="10469" max="10469" width="17.28515625" style="2" customWidth="1"/>
    <col min="10470" max="10470" width="19.42578125" style="2" customWidth="1"/>
    <col min="10471" max="10471" width="10.7109375" style="2" customWidth="1"/>
    <col min="10472" max="10472" width="11.140625" style="2" customWidth="1"/>
    <col min="10473" max="10473" width="16.85546875" style="2" customWidth="1"/>
    <col min="10474" max="10474" width="11.42578125" style="2" customWidth="1"/>
    <col min="10475" max="10475" width="10.85546875" style="2" customWidth="1"/>
    <col min="10476" max="10476" width="18.28515625" style="2" customWidth="1"/>
    <col min="10477" max="10477" width="10" style="2" customWidth="1"/>
    <col min="10478" max="10478" width="7.85546875" style="2" customWidth="1"/>
    <col min="10479" max="10479" width="8.28515625" style="2" customWidth="1"/>
    <col min="10480" max="10480" width="8" style="2" customWidth="1"/>
    <col min="10481" max="10481" width="9.140625" style="2" customWidth="1"/>
    <col min="10482" max="10715" width="9.140625" style="2"/>
    <col min="10716" max="10716" width="16.42578125" style="2" customWidth="1"/>
    <col min="10717" max="10717" width="12.140625" style="2" customWidth="1"/>
    <col min="10718" max="10718" width="14.7109375" style="2" customWidth="1"/>
    <col min="10719" max="10719" width="11.85546875" style="2" customWidth="1"/>
    <col min="10720" max="10720" width="8.140625" style="2" customWidth="1"/>
    <col min="10721" max="10721" width="9.42578125" style="2" customWidth="1"/>
    <col min="10722" max="10722" width="8.28515625" style="2" customWidth="1"/>
    <col min="10723" max="10723" width="12.7109375" style="2" customWidth="1"/>
    <col min="10724" max="10724" width="10.7109375" style="2" customWidth="1"/>
    <col min="10725" max="10725" width="17.28515625" style="2" customWidth="1"/>
    <col min="10726" max="10726" width="19.42578125" style="2" customWidth="1"/>
    <col min="10727" max="10727" width="10.7109375" style="2" customWidth="1"/>
    <col min="10728" max="10728" width="11.140625" style="2" customWidth="1"/>
    <col min="10729" max="10729" width="16.85546875" style="2" customWidth="1"/>
    <col min="10730" max="10730" width="11.42578125" style="2" customWidth="1"/>
    <col min="10731" max="10731" width="10.85546875" style="2" customWidth="1"/>
    <col min="10732" max="10732" width="18.28515625" style="2" customWidth="1"/>
    <col min="10733" max="10733" width="10" style="2" customWidth="1"/>
    <col min="10734" max="10734" width="7.85546875" style="2" customWidth="1"/>
    <col min="10735" max="10735" width="8.28515625" style="2" customWidth="1"/>
    <col min="10736" max="10736" width="8" style="2" customWidth="1"/>
    <col min="10737" max="10737" width="9.140625" style="2" customWidth="1"/>
    <col min="10738" max="10971" width="9.140625" style="2"/>
    <col min="10972" max="10972" width="16.42578125" style="2" customWidth="1"/>
    <col min="10973" max="10973" width="12.140625" style="2" customWidth="1"/>
    <col min="10974" max="10974" width="14.7109375" style="2" customWidth="1"/>
    <col min="10975" max="10975" width="11.85546875" style="2" customWidth="1"/>
    <col min="10976" max="10976" width="8.140625" style="2" customWidth="1"/>
    <col min="10977" max="10977" width="9.42578125" style="2" customWidth="1"/>
    <col min="10978" max="10978" width="8.28515625" style="2" customWidth="1"/>
    <col min="10979" max="10979" width="12.7109375" style="2" customWidth="1"/>
    <col min="10980" max="10980" width="10.7109375" style="2" customWidth="1"/>
    <col min="10981" max="10981" width="17.28515625" style="2" customWidth="1"/>
    <col min="10982" max="10982" width="19.42578125" style="2" customWidth="1"/>
    <col min="10983" max="10983" width="10.7109375" style="2" customWidth="1"/>
    <col min="10984" max="10984" width="11.140625" style="2" customWidth="1"/>
    <col min="10985" max="10985" width="16.85546875" style="2" customWidth="1"/>
    <col min="10986" max="10986" width="11.42578125" style="2" customWidth="1"/>
    <col min="10987" max="10987" width="10.85546875" style="2" customWidth="1"/>
    <col min="10988" max="10988" width="18.28515625" style="2" customWidth="1"/>
    <col min="10989" max="10989" width="10" style="2" customWidth="1"/>
    <col min="10990" max="10990" width="7.85546875" style="2" customWidth="1"/>
    <col min="10991" max="10991" width="8.28515625" style="2" customWidth="1"/>
    <col min="10992" max="10992" width="8" style="2" customWidth="1"/>
    <col min="10993" max="10993" width="9.140625" style="2" customWidth="1"/>
    <col min="10994" max="11227" width="9.140625" style="2"/>
    <col min="11228" max="11228" width="16.42578125" style="2" customWidth="1"/>
    <col min="11229" max="11229" width="12.140625" style="2" customWidth="1"/>
    <col min="11230" max="11230" width="14.7109375" style="2" customWidth="1"/>
    <col min="11231" max="11231" width="11.85546875" style="2" customWidth="1"/>
    <col min="11232" max="11232" width="8.140625" style="2" customWidth="1"/>
    <col min="11233" max="11233" width="9.42578125" style="2" customWidth="1"/>
    <col min="11234" max="11234" width="8.28515625" style="2" customWidth="1"/>
    <col min="11235" max="11235" width="12.7109375" style="2" customWidth="1"/>
    <col min="11236" max="11236" width="10.7109375" style="2" customWidth="1"/>
    <col min="11237" max="11237" width="17.28515625" style="2" customWidth="1"/>
    <col min="11238" max="11238" width="19.42578125" style="2" customWidth="1"/>
    <col min="11239" max="11239" width="10.7109375" style="2" customWidth="1"/>
    <col min="11240" max="11240" width="11.140625" style="2" customWidth="1"/>
    <col min="11241" max="11241" width="16.85546875" style="2" customWidth="1"/>
    <col min="11242" max="11242" width="11.42578125" style="2" customWidth="1"/>
    <col min="11243" max="11243" width="10.85546875" style="2" customWidth="1"/>
    <col min="11244" max="11244" width="18.28515625" style="2" customWidth="1"/>
    <col min="11245" max="11245" width="10" style="2" customWidth="1"/>
    <col min="11246" max="11246" width="7.85546875" style="2" customWidth="1"/>
    <col min="11247" max="11247" width="8.28515625" style="2" customWidth="1"/>
    <col min="11248" max="11248" width="8" style="2" customWidth="1"/>
    <col min="11249" max="11249" width="9.140625" style="2" customWidth="1"/>
    <col min="11250" max="11483" width="9.140625" style="2"/>
    <col min="11484" max="11484" width="16.42578125" style="2" customWidth="1"/>
    <col min="11485" max="11485" width="12.140625" style="2" customWidth="1"/>
    <col min="11486" max="11486" width="14.7109375" style="2" customWidth="1"/>
    <col min="11487" max="11487" width="11.85546875" style="2" customWidth="1"/>
    <col min="11488" max="11488" width="8.140625" style="2" customWidth="1"/>
    <col min="11489" max="11489" width="9.42578125" style="2" customWidth="1"/>
    <col min="11490" max="11490" width="8.28515625" style="2" customWidth="1"/>
    <col min="11491" max="11491" width="12.7109375" style="2" customWidth="1"/>
    <col min="11492" max="11492" width="10.7109375" style="2" customWidth="1"/>
    <col min="11493" max="11493" width="17.28515625" style="2" customWidth="1"/>
    <col min="11494" max="11494" width="19.42578125" style="2" customWidth="1"/>
    <col min="11495" max="11495" width="10.7109375" style="2" customWidth="1"/>
    <col min="11496" max="11496" width="11.140625" style="2" customWidth="1"/>
    <col min="11497" max="11497" width="16.85546875" style="2" customWidth="1"/>
    <col min="11498" max="11498" width="11.42578125" style="2" customWidth="1"/>
    <col min="11499" max="11499" width="10.85546875" style="2" customWidth="1"/>
    <col min="11500" max="11500" width="18.28515625" style="2" customWidth="1"/>
    <col min="11501" max="11501" width="10" style="2" customWidth="1"/>
    <col min="11502" max="11502" width="7.85546875" style="2" customWidth="1"/>
    <col min="11503" max="11503" width="8.28515625" style="2" customWidth="1"/>
    <col min="11504" max="11504" width="8" style="2" customWidth="1"/>
    <col min="11505" max="11505" width="9.140625" style="2" customWidth="1"/>
    <col min="11506" max="11739" width="9.140625" style="2"/>
    <col min="11740" max="11740" width="16.42578125" style="2" customWidth="1"/>
    <col min="11741" max="11741" width="12.140625" style="2" customWidth="1"/>
    <col min="11742" max="11742" width="14.7109375" style="2" customWidth="1"/>
    <col min="11743" max="11743" width="11.85546875" style="2" customWidth="1"/>
    <col min="11744" max="11744" width="8.140625" style="2" customWidth="1"/>
    <col min="11745" max="11745" width="9.42578125" style="2" customWidth="1"/>
    <col min="11746" max="11746" width="8.28515625" style="2" customWidth="1"/>
    <col min="11747" max="11747" width="12.7109375" style="2" customWidth="1"/>
    <col min="11748" max="11748" width="10.7109375" style="2" customWidth="1"/>
    <col min="11749" max="11749" width="17.28515625" style="2" customWidth="1"/>
    <col min="11750" max="11750" width="19.42578125" style="2" customWidth="1"/>
    <col min="11751" max="11751" width="10.7109375" style="2" customWidth="1"/>
    <col min="11752" max="11752" width="11.140625" style="2" customWidth="1"/>
    <col min="11753" max="11753" width="16.85546875" style="2" customWidth="1"/>
    <col min="11754" max="11754" width="11.42578125" style="2" customWidth="1"/>
    <col min="11755" max="11755" width="10.85546875" style="2" customWidth="1"/>
    <col min="11756" max="11756" width="18.28515625" style="2" customWidth="1"/>
    <col min="11757" max="11757" width="10" style="2" customWidth="1"/>
    <col min="11758" max="11758" width="7.85546875" style="2" customWidth="1"/>
    <col min="11759" max="11759" width="8.28515625" style="2" customWidth="1"/>
    <col min="11760" max="11760" width="8" style="2" customWidth="1"/>
    <col min="11761" max="11761" width="9.140625" style="2" customWidth="1"/>
    <col min="11762" max="11995" width="9.140625" style="2"/>
    <col min="11996" max="11996" width="16.42578125" style="2" customWidth="1"/>
    <col min="11997" max="11997" width="12.140625" style="2" customWidth="1"/>
    <col min="11998" max="11998" width="14.7109375" style="2" customWidth="1"/>
    <col min="11999" max="11999" width="11.85546875" style="2" customWidth="1"/>
    <col min="12000" max="12000" width="8.140625" style="2" customWidth="1"/>
    <col min="12001" max="12001" width="9.42578125" style="2" customWidth="1"/>
    <col min="12002" max="12002" width="8.28515625" style="2" customWidth="1"/>
    <col min="12003" max="12003" width="12.7109375" style="2" customWidth="1"/>
    <col min="12004" max="12004" width="10.7109375" style="2" customWidth="1"/>
    <col min="12005" max="12005" width="17.28515625" style="2" customWidth="1"/>
    <col min="12006" max="12006" width="19.42578125" style="2" customWidth="1"/>
    <col min="12007" max="12007" width="10.7109375" style="2" customWidth="1"/>
    <col min="12008" max="12008" width="11.140625" style="2" customWidth="1"/>
    <col min="12009" max="12009" width="16.85546875" style="2" customWidth="1"/>
    <col min="12010" max="12010" width="11.42578125" style="2" customWidth="1"/>
    <col min="12011" max="12011" width="10.85546875" style="2" customWidth="1"/>
    <col min="12012" max="12012" width="18.28515625" style="2" customWidth="1"/>
    <col min="12013" max="12013" width="10" style="2" customWidth="1"/>
    <col min="12014" max="12014" width="7.85546875" style="2" customWidth="1"/>
    <col min="12015" max="12015" width="8.28515625" style="2" customWidth="1"/>
    <col min="12016" max="12016" width="8" style="2" customWidth="1"/>
    <col min="12017" max="12017" width="9.140625" style="2" customWidth="1"/>
    <col min="12018" max="12251" width="9.140625" style="2"/>
    <col min="12252" max="12252" width="16.42578125" style="2" customWidth="1"/>
    <col min="12253" max="12253" width="12.140625" style="2" customWidth="1"/>
    <col min="12254" max="12254" width="14.7109375" style="2" customWidth="1"/>
    <col min="12255" max="12255" width="11.85546875" style="2" customWidth="1"/>
    <col min="12256" max="12256" width="8.140625" style="2" customWidth="1"/>
    <col min="12257" max="12257" width="9.42578125" style="2" customWidth="1"/>
    <col min="12258" max="12258" width="8.28515625" style="2" customWidth="1"/>
    <col min="12259" max="12259" width="12.7109375" style="2" customWidth="1"/>
    <col min="12260" max="12260" width="10.7109375" style="2" customWidth="1"/>
    <col min="12261" max="12261" width="17.28515625" style="2" customWidth="1"/>
    <col min="12262" max="12262" width="19.42578125" style="2" customWidth="1"/>
    <col min="12263" max="12263" width="10.7109375" style="2" customWidth="1"/>
    <col min="12264" max="12264" width="11.140625" style="2" customWidth="1"/>
    <col min="12265" max="12265" width="16.85546875" style="2" customWidth="1"/>
    <col min="12266" max="12266" width="11.42578125" style="2" customWidth="1"/>
    <col min="12267" max="12267" width="10.85546875" style="2" customWidth="1"/>
    <col min="12268" max="12268" width="18.28515625" style="2" customWidth="1"/>
    <col min="12269" max="12269" width="10" style="2" customWidth="1"/>
    <col min="12270" max="12270" width="7.85546875" style="2" customWidth="1"/>
    <col min="12271" max="12271" width="8.28515625" style="2" customWidth="1"/>
    <col min="12272" max="12272" width="8" style="2" customWidth="1"/>
    <col min="12273" max="12273" width="9.140625" style="2" customWidth="1"/>
    <col min="12274" max="12507" width="9.140625" style="2"/>
    <col min="12508" max="12508" width="16.42578125" style="2" customWidth="1"/>
    <col min="12509" max="12509" width="12.140625" style="2" customWidth="1"/>
    <col min="12510" max="12510" width="14.7109375" style="2" customWidth="1"/>
    <col min="12511" max="12511" width="11.85546875" style="2" customWidth="1"/>
    <col min="12512" max="12512" width="8.140625" style="2" customWidth="1"/>
    <col min="12513" max="12513" width="9.42578125" style="2" customWidth="1"/>
    <col min="12514" max="12514" width="8.28515625" style="2" customWidth="1"/>
    <col min="12515" max="12515" width="12.7109375" style="2" customWidth="1"/>
    <col min="12516" max="12516" width="10.7109375" style="2" customWidth="1"/>
    <col min="12517" max="12517" width="17.28515625" style="2" customWidth="1"/>
    <col min="12518" max="12518" width="19.42578125" style="2" customWidth="1"/>
    <col min="12519" max="12519" width="10.7109375" style="2" customWidth="1"/>
    <col min="12520" max="12520" width="11.140625" style="2" customWidth="1"/>
    <col min="12521" max="12521" width="16.85546875" style="2" customWidth="1"/>
    <col min="12522" max="12522" width="11.42578125" style="2" customWidth="1"/>
    <col min="12523" max="12523" width="10.85546875" style="2" customWidth="1"/>
    <col min="12524" max="12524" width="18.28515625" style="2" customWidth="1"/>
    <col min="12525" max="12525" width="10" style="2" customWidth="1"/>
    <col min="12526" max="12526" width="7.85546875" style="2" customWidth="1"/>
    <col min="12527" max="12527" width="8.28515625" style="2" customWidth="1"/>
    <col min="12528" max="12528" width="8" style="2" customWidth="1"/>
    <col min="12529" max="12529" width="9.140625" style="2" customWidth="1"/>
    <col min="12530" max="12763" width="9.140625" style="2"/>
    <col min="12764" max="12764" width="16.42578125" style="2" customWidth="1"/>
    <col min="12765" max="12765" width="12.140625" style="2" customWidth="1"/>
    <col min="12766" max="12766" width="14.7109375" style="2" customWidth="1"/>
    <col min="12767" max="12767" width="11.85546875" style="2" customWidth="1"/>
    <col min="12768" max="12768" width="8.140625" style="2" customWidth="1"/>
    <col min="12769" max="12769" width="9.42578125" style="2" customWidth="1"/>
    <col min="12770" max="12770" width="8.28515625" style="2" customWidth="1"/>
    <col min="12771" max="12771" width="12.7109375" style="2" customWidth="1"/>
    <col min="12772" max="12772" width="10.7109375" style="2" customWidth="1"/>
    <col min="12773" max="12773" width="17.28515625" style="2" customWidth="1"/>
    <col min="12774" max="12774" width="19.42578125" style="2" customWidth="1"/>
    <col min="12775" max="12775" width="10.7109375" style="2" customWidth="1"/>
    <col min="12776" max="12776" width="11.140625" style="2" customWidth="1"/>
    <col min="12777" max="12777" width="16.85546875" style="2" customWidth="1"/>
    <col min="12778" max="12778" width="11.42578125" style="2" customWidth="1"/>
    <col min="12779" max="12779" width="10.85546875" style="2" customWidth="1"/>
    <col min="12780" max="12780" width="18.28515625" style="2" customWidth="1"/>
    <col min="12781" max="12781" width="10" style="2" customWidth="1"/>
    <col min="12782" max="12782" width="7.85546875" style="2" customWidth="1"/>
    <col min="12783" max="12783" width="8.28515625" style="2" customWidth="1"/>
    <col min="12784" max="12784" width="8" style="2" customWidth="1"/>
    <col min="12785" max="12785" width="9.140625" style="2" customWidth="1"/>
    <col min="12786" max="13019" width="9.140625" style="2"/>
    <col min="13020" max="13020" width="16.42578125" style="2" customWidth="1"/>
    <col min="13021" max="13021" width="12.140625" style="2" customWidth="1"/>
    <col min="13022" max="13022" width="14.7109375" style="2" customWidth="1"/>
    <col min="13023" max="13023" width="11.85546875" style="2" customWidth="1"/>
    <col min="13024" max="13024" width="8.140625" style="2" customWidth="1"/>
    <col min="13025" max="13025" width="9.42578125" style="2" customWidth="1"/>
    <col min="13026" max="13026" width="8.28515625" style="2" customWidth="1"/>
    <col min="13027" max="13027" width="12.7109375" style="2" customWidth="1"/>
    <col min="13028" max="13028" width="10.7109375" style="2" customWidth="1"/>
    <col min="13029" max="13029" width="17.28515625" style="2" customWidth="1"/>
    <col min="13030" max="13030" width="19.42578125" style="2" customWidth="1"/>
    <col min="13031" max="13031" width="10.7109375" style="2" customWidth="1"/>
    <col min="13032" max="13032" width="11.140625" style="2" customWidth="1"/>
    <col min="13033" max="13033" width="16.85546875" style="2" customWidth="1"/>
    <col min="13034" max="13034" width="11.42578125" style="2" customWidth="1"/>
    <col min="13035" max="13035" width="10.85546875" style="2" customWidth="1"/>
    <col min="13036" max="13036" width="18.28515625" style="2" customWidth="1"/>
    <col min="13037" max="13037" width="10" style="2" customWidth="1"/>
    <col min="13038" max="13038" width="7.85546875" style="2" customWidth="1"/>
    <col min="13039" max="13039" width="8.28515625" style="2" customWidth="1"/>
    <col min="13040" max="13040" width="8" style="2" customWidth="1"/>
    <col min="13041" max="13041" width="9.140625" style="2" customWidth="1"/>
    <col min="13042" max="13275" width="9.140625" style="2"/>
    <col min="13276" max="13276" width="16.42578125" style="2" customWidth="1"/>
    <col min="13277" max="13277" width="12.140625" style="2" customWidth="1"/>
    <col min="13278" max="13278" width="14.7109375" style="2" customWidth="1"/>
    <col min="13279" max="13279" width="11.85546875" style="2" customWidth="1"/>
    <col min="13280" max="13280" width="8.140625" style="2" customWidth="1"/>
    <col min="13281" max="13281" width="9.42578125" style="2" customWidth="1"/>
    <col min="13282" max="13282" width="8.28515625" style="2" customWidth="1"/>
    <col min="13283" max="13283" width="12.7109375" style="2" customWidth="1"/>
    <col min="13284" max="13284" width="10.7109375" style="2" customWidth="1"/>
    <col min="13285" max="13285" width="17.28515625" style="2" customWidth="1"/>
    <col min="13286" max="13286" width="19.42578125" style="2" customWidth="1"/>
    <col min="13287" max="13287" width="10.7109375" style="2" customWidth="1"/>
    <col min="13288" max="13288" width="11.140625" style="2" customWidth="1"/>
    <col min="13289" max="13289" width="16.85546875" style="2" customWidth="1"/>
    <col min="13290" max="13290" width="11.42578125" style="2" customWidth="1"/>
    <col min="13291" max="13291" width="10.85546875" style="2" customWidth="1"/>
    <col min="13292" max="13292" width="18.28515625" style="2" customWidth="1"/>
    <col min="13293" max="13293" width="10" style="2" customWidth="1"/>
    <col min="13294" max="13294" width="7.85546875" style="2" customWidth="1"/>
    <col min="13295" max="13295" width="8.28515625" style="2" customWidth="1"/>
    <col min="13296" max="13296" width="8" style="2" customWidth="1"/>
    <col min="13297" max="13297" width="9.140625" style="2" customWidth="1"/>
    <col min="13298" max="13531" width="9.140625" style="2"/>
    <col min="13532" max="13532" width="16.42578125" style="2" customWidth="1"/>
    <col min="13533" max="13533" width="12.140625" style="2" customWidth="1"/>
    <col min="13534" max="13534" width="14.7109375" style="2" customWidth="1"/>
    <col min="13535" max="13535" width="11.85546875" style="2" customWidth="1"/>
    <col min="13536" max="13536" width="8.140625" style="2" customWidth="1"/>
    <col min="13537" max="13537" width="9.42578125" style="2" customWidth="1"/>
    <col min="13538" max="13538" width="8.28515625" style="2" customWidth="1"/>
    <col min="13539" max="13539" width="12.7109375" style="2" customWidth="1"/>
    <col min="13540" max="13540" width="10.7109375" style="2" customWidth="1"/>
    <col min="13541" max="13541" width="17.28515625" style="2" customWidth="1"/>
    <col min="13542" max="13542" width="19.42578125" style="2" customWidth="1"/>
    <col min="13543" max="13543" width="10.7109375" style="2" customWidth="1"/>
    <col min="13544" max="13544" width="11.140625" style="2" customWidth="1"/>
    <col min="13545" max="13545" width="16.85546875" style="2" customWidth="1"/>
    <col min="13546" max="13546" width="11.42578125" style="2" customWidth="1"/>
    <col min="13547" max="13547" width="10.85546875" style="2" customWidth="1"/>
    <col min="13548" max="13548" width="18.28515625" style="2" customWidth="1"/>
    <col min="13549" max="13549" width="10" style="2" customWidth="1"/>
    <col min="13550" max="13550" width="7.85546875" style="2" customWidth="1"/>
    <col min="13551" max="13551" width="8.28515625" style="2" customWidth="1"/>
    <col min="13552" max="13552" width="8" style="2" customWidth="1"/>
    <col min="13553" max="13553" width="9.140625" style="2" customWidth="1"/>
    <col min="13554" max="13787" width="9.140625" style="2"/>
    <col min="13788" max="13788" width="16.42578125" style="2" customWidth="1"/>
    <col min="13789" max="13789" width="12.140625" style="2" customWidth="1"/>
    <col min="13790" max="13790" width="14.7109375" style="2" customWidth="1"/>
    <col min="13791" max="13791" width="11.85546875" style="2" customWidth="1"/>
    <col min="13792" max="13792" width="8.140625" style="2" customWidth="1"/>
    <col min="13793" max="13793" width="9.42578125" style="2" customWidth="1"/>
    <col min="13794" max="13794" width="8.28515625" style="2" customWidth="1"/>
    <col min="13795" max="13795" width="12.7109375" style="2" customWidth="1"/>
    <col min="13796" max="13796" width="10.7109375" style="2" customWidth="1"/>
    <col min="13797" max="13797" width="17.28515625" style="2" customWidth="1"/>
    <col min="13798" max="13798" width="19.42578125" style="2" customWidth="1"/>
    <col min="13799" max="13799" width="10.7109375" style="2" customWidth="1"/>
    <col min="13800" max="13800" width="11.140625" style="2" customWidth="1"/>
    <col min="13801" max="13801" width="16.85546875" style="2" customWidth="1"/>
    <col min="13802" max="13802" width="11.42578125" style="2" customWidth="1"/>
    <col min="13803" max="13803" width="10.85546875" style="2" customWidth="1"/>
    <col min="13804" max="13804" width="18.28515625" style="2" customWidth="1"/>
    <col min="13805" max="13805" width="10" style="2" customWidth="1"/>
    <col min="13806" max="13806" width="7.85546875" style="2" customWidth="1"/>
    <col min="13807" max="13807" width="8.28515625" style="2" customWidth="1"/>
    <col min="13808" max="13808" width="8" style="2" customWidth="1"/>
    <col min="13809" max="13809" width="9.140625" style="2" customWidth="1"/>
    <col min="13810" max="14043" width="9.140625" style="2"/>
    <col min="14044" max="14044" width="16.42578125" style="2" customWidth="1"/>
    <col min="14045" max="14045" width="12.140625" style="2" customWidth="1"/>
    <col min="14046" max="14046" width="14.7109375" style="2" customWidth="1"/>
    <col min="14047" max="14047" width="11.85546875" style="2" customWidth="1"/>
    <col min="14048" max="14048" width="8.140625" style="2" customWidth="1"/>
    <col min="14049" max="14049" width="9.42578125" style="2" customWidth="1"/>
    <col min="14050" max="14050" width="8.28515625" style="2" customWidth="1"/>
    <col min="14051" max="14051" width="12.7109375" style="2" customWidth="1"/>
    <col min="14052" max="14052" width="10.7109375" style="2" customWidth="1"/>
    <col min="14053" max="14053" width="17.28515625" style="2" customWidth="1"/>
    <col min="14054" max="14054" width="19.42578125" style="2" customWidth="1"/>
    <col min="14055" max="14055" width="10.7109375" style="2" customWidth="1"/>
    <col min="14056" max="14056" width="11.140625" style="2" customWidth="1"/>
    <col min="14057" max="14057" width="16.85546875" style="2" customWidth="1"/>
    <col min="14058" max="14058" width="11.42578125" style="2" customWidth="1"/>
    <col min="14059" max="14059" width="10.85546875" style="2" customWidth="1"/>
    <col min="14060" max="14060" width="18.28515625" style="2" customWidth="1"/>
    <col min="14061" max="14061" width="10" style="2" customWidth="1"/>
    <col min="14062" max="14062" width="7.85546875" style="2" customWidth="1"/>
    <col min="14063" max="14063" width="8.28515625" style="2" customWidth="1"/>
    <col min="14064" max="14064" width="8" style="2" customWidth="1"/>
    <col min="14065" max="14065" width="9.140625" style="2" customWidth="1"/>
    <col min="14066" max="14299" width="9.140625" style="2"/>
    <col min="14300" max="14300" width="16.42578125" style="2" customWidth="1"/>
    <col min="14301" max="14301" width="12.140625" style="2" customWidth="1"/>
    <col min="14302" max="14302" width="14.7109375" style="2" customWidth="1"/>
    <col min="14303" max="14303" width="11.85546875" style="2" customWidth="1"/>
    <col min="14304" max="14304" width="8.140625" style="2" customWidth="1"/>
    <col min="14305" max="14305" width="9.42578125" style="2" customWidth="1"/>
    <col min="14306" max="14306" width="8.28515625" style="2" customWidth="1"/>
    <col min="14307" max="14307" width="12.7109375" style="2" customWidth="1"/>
    <col min="14308" max="14308" width="10.7109375" style="2" customWidth="1"/>
    <col min="14309" max="14309" width="17.28515625" style="2" customWidth="1"/>
    <col min="14310" max="14310" width="19.42578125" style="2" customWidth="1"/>
    <col min="14311" max="14311" width="10.7109375" style="2" customWidth="1"/>
    <col min="14312" max="14312" width="11.140625" style="2" customWidth="1"/>
    <col min="14313" max="14313" width="16.85546875" style="2" customWidth="1"/>
    <col min="14314" max="14314" width="11.42578125" style="2" customWidth="1"/>
    <col min="14315" max="14315" width="10.85546875" style="2" customWidth="1"/>
    <col min="14316" max="14316" width="18.28515625" style="2" customWidth="1"/>
    <col min="14317" max="14317" width="10" style="2" customWidth="1"/>
    <col min="14318" max="14318" width="7.85546875" style="2" customWidth="1"/>
    <col min="14319" max="14319" width="8.28515625" style="2" customWidth="1"/>
    <col min="14320" max="14320" width="8" style="2" customWidth="1"/>
    <col min="14321" max="14321" width="9.140625" style="2" customWidth="1"/>
    <col min="14322" max="14555" width="9.140625" style="2"/>
    <col min="14556" max="14556" width="16.42578125" style="2" customWidth="1"/>
    <col min="14557" max="14557" width="12.140625" style="2" customWidth="1"/>
    <col min="14558" max="14558" width="14.7109375" style="2" customWidth="1"/>
    <col min="14559" max="14559" width="11.85546875" style="2" customWidth="1"/>
    <col min="14560" max="14560" width="8.140625" style="2" customWidth="1"/>
    <col min="14561" max="14561" width="9.42578125" style="2" customWidth="1"/>
    <col min="14562" max="14562" width="8.28515625" style="2" customWidth="1"/>
    <col min="14563" max="14563" width="12.7109375" style="2" customWidth="1"/>
    <col min="14564" max="14564" width="10.7109375" style="2" customWidth="1"/>
    <col min="14565" max="14565" width="17.28515625" style="2" customWidth="1"/>
    <col min="14566" max="14566" width="19.42578125" style="2" customWidth="1"/>
    <col min="14567" max="14567" width="10.7109375" style="2" customWidth="1"/>
    <col min="14568" max="14568" width="11.140625" style="2" customWidth="1"/>
    <col min="14569" max="14569" width="16.85546875" style="2" customWidth="1"/>
    <col min="14570" max="14570" width="11.42578125" style="2" customWidth="1"/>
    <col min="14571" max="14571" width="10.85546875" style="2" customWidth="1"/>
    <col min="14572" max="14572" width="18.28515625" style="2" customWidth="1"/>
    <col min="14573" max="14573" width="10" style="2" customWidth="1"/>
    <col min="14574" max="14574" width="7.85546875" style="2" customWidth="1"/>
    <col min="14575" max="14575" width="8.28515625" style="2" customWidth="1"/>
    <col min="14576" max="14576" width="8" style="2" customWidth="1"/>
    <col min="14577" max="14577" width="9.140625" style="2" customWidth="1"/>
    <col min="14578" max="14811" width="9.140625" style="2"/>
    <col min="14812" max="14812" width="16.42578125" style="2" customWidth="1"/>
    <col min="14813" max="14813" width="12.140625" style="2" customWidth="1"/>
    <col min="14814" max="14814" width="14.7109375" style="2" customWidth="1"/>
    <col min="14815" max="14815" width="11.85546875" style="2" customWidth="1"/>
    <col min="14816" max="14816" width="8.140625" style="2" customWidth="1"/>
    <col min="14817" max="14817" width="9.42578125" style="2" customWidth="1"/>
    <col min="14818" max="14818" width="8.28515625" style="2" customWidth="1"/>
    <col min="14819" max="14819" width="12.7109375" style="2" customWidth="1"/>
    <col min="14820" max="14820" width="10.7109375" style="2" customWidth="1"/>
    <col min="14821" max="14821" width="17.28515625" style="2" customWidth="1"/>
    <col min="14822" max="14822" width="19.42578125" style="2" customWidth="1"/>
    <col min="14823" max="14823" width="10.7109375" style="2" customWidth="1"/>
    <col min="14824" max="14824" width="11.140625" style="2" customWidth="1"/>
    <col min="14825" max="14825" width="16.85546875" style="2" customWidth="1"/>
    <col min="14826" max="14826" width="11.42578125" style="2" customWidth="1"/>
    <col min="14827" max="14827" width="10.85546875" style="2" customWidth="1"/>
    <col min="14828" max="14828" width="18.28515625" style="2" customWidth="1"/>
    <col min="14829" max="14829" width="10" style="2" customWidth="1"/>
    <col min="14830" max="14830" width="7.85546875" style="2" customWidth="1"/>
    <col min="14831" max="14831" width="8.28515625" style="2" customWidth="1"/>
    <col min="14832" max="14832" width="8" style="2" customWidth="1"/>
    <col min="14833" max="14833" width="9.140625" style="2" customWidth="1"/>
    <col min="14834" max="15067" width="9.140625" style="2"/>
    <col min="15068" max="15068" width="16.42578125" style="2" customWidth="1"/>
    <col min="15069" max="15069" width="12.140625" style="2" customWidth="1"/>
    <col min="15070" max="15070" width="14.7109375" style="2" customWidth="1"/>
    <col min="15071" max="15071" width="11.85546875" style="2" customWidth="1"/>
    <col min="15072" max="15072" width="8.140625" style="2" customWidth="1"/>
    <col min="15073" max="15073" width="9.42578125" style="2" customWidth="1"/>
    <col min="15074" max="15074" width="8.28515625" style="2" customWidth="1"/>
    <col min="15075" max="15075" width="12.7109375" style="2" customWidth="1"/>
    <col min="15076" max="15076" width="10.7109375" style="2" customWidth="1"/>
    <col min="15077" max="15077" width="17.28515625" style="2" customWidth="1"/>
    <col min="15078" max="15078" width="19.42578125" style="2" customWidth="1"/>
    <col min="15079" max="15079" width="10.7109375" style="2" customWidth="1"/>
    <col min="15080" max="15080" width="11.140625" style="2" customWidth="1"/>
    <col min="15081" max="15081" width="16.85546875" style="2" customWidth="1"/>
    <col min="15082" max="15082" width="11.42578125" style="2" customWidth="1"/>
    <col min="15083" max="15083" width="10.85546875" style="2" customWidth="1"/>
    <col min="15084" max="15084" width="18.28515625" style="2" customWidth="1"/>
    <col min="15085" max="15085" width="10" style="2" customWidth="1"/>
    <col min="15086" max="15086" width="7.85546875" style="2" customWidth="1"/>
    <col min="15087" max="15087" width="8.28515625" style="2" customWidth="1"/>
    <col min="15088" max="15088" width="8" style="2" customWidth="1"/>
    <col min="15089" max="15089" width="9.140625" style="2" customWidth="1"/>
    <col min="15090" max="15323" width="9.140625" style="2"/>
    <col min="15324" max="15324" width="16.42578125" style="2" customWidth="1"/>
    <col min="15325" max="15325" width="12.140625" style="2" customWidth="1"/>
    <col min="15326" max="15326" width="14.7109375" style="2" customWidth="1"/>
    <col min="15327" max="15327" width="11.85546875" style="2" customWidth="1"/>
    <col min="15328" max="15328" width="8.140625" style="2" customWidth="1"/>
    <col min="15329" max="15329" width="9.42578125" style="2" customWidth="1"/>
    <col min="15330" max="15330" width="8.28515625" style="2" customWidth="1"/>
    <col min="15331" max="15331" width="12.7109375" style="2" customWidth="1"/>
    <col min="15332" max="15332" width="10.7109375" style="2" customWidth="1"/>
    <col min="15333" max="15333" width="17.28515625" style="2" customWidth="1"/>
    <col min="15334" max="15334" width="19.42578125" style="2" customWidth="1"/>
    <col min="15335" max="15335" width="10.7109375" style="2" customWidth="1"/>
    <col min="15336" max="15336" width="11.140625" style="2" customWidth="1"/>
    <col min="15337" max="15337" width="16.85546875" style="2" customWidth="1"/>
    <col min="15338" max="15338" width="11.42578125" style="2" customWidth="1"/>
    <col min="15339" max="15339" width="10.85546875" style="2" customWidth="1"/>
    <col min="15340" max="15340" width="18.28515625" style="2" customWidth="1"/>
    <col min="15341" max="15341" width="10" style="2" customWidth="1"/>
    <col min="15342" max="15342" width="7.85546875" style="2" customWidth="1"/>
    <col min="15343" max="15343" width="8.28515625" style="2" customWidth="1"/>
    <col min="15344" max="15344" width="8" style="2" customWidth="1"/>
    <col min="15345" max="15345" width="9.140625" style="2" customWidth="1"/>
    <col min="15346" max="15579" width="9.140625" style="2"/>
    <col min="15580" max="15580" width="16.42578125" style="2" customWidth="1"/>
    <col min="15581" max="15581" width="12.140625" style="2" customWidth="1"/>
    <col min="15582" max="15582" width="14.7109375" style="2" customWidth="1"/>
    <col min="15583" max="15583" width="11.85546875" style="2" customWidth="1"/>
    <col min="15584" max="15584" width="8.140625" style="2" customWidth="1"/>
    <col min="15585" max="15585" width="9.42578125" style="2" customWidth="1"/>
    <col min="15586" max="15586" width="8.28515625" style="2" customWidth="1"/>
    <col min="15587" max="15587" width="12.7109375" style="2" customWidth="1"/>
    <col min="15588" max="15588" width="10.7109375" style="2" customWidth="1"/>
    <col min="15589" max="15589" width="17.28515625" style="2" customWidth="1"/>
    <col min="15590" max="15590" width="19.42578125" style="2" customWidth="1"/>
    <col min="15591" max="15591" width="10.7109375" style="2" customWidth="1"/>
    <col min="15592" max="15592" width="11.140625" style="2" customWidth="1"/>
    <col min="15593" max="15593" width="16.85546875" style="2" customWidth="1"/>
    <col min="15594" max="15594" width="11.42578125" style="2" customWidth="1"/>
    <col min="15595" max="15595" width="10.85546875" style="2" customWidth="1"/>
    <col min="15596" max="15596" width="18.28515625" style="2" customWidth="1"/>
    <col min="15597" max="15597" width="10" style="2" customWidth="1"/>
    <col min="15598" max="15598" width="7.85546875" style="2" customWidth="1"/>
    <col min="15599" max="15599" width="8.28515625" style="2" customWidth="1"/>
    <col min="15600" max="15600" width="8" style="2" customWidth="1"/>
    <col min="15601" max="15601" width="9.140625" style="2" customWidth="1"/>
    <col min="15602" max="15835" width="9.140625" style="2"/>
    <col min="15836" max="15836" width="16.42578125" style="2" customWidth="1"/>
    <col min="15837" max="15837" width="12.140625" style="2" customWidth="1"/>
    <col min="15838" max="15838" width="14.7109375" style="2" customWidth="1"/>
    <col min="15839" max="15839" width="11.85546875" style="2" customWidth="1"/>
    <col min="15840" max="15840" width="8.140625" style="2" customWidth="1"/>
    <col min="15841" max="15841" width="9.42578125" style="2" customWidth="1"/>
    <col min="15842" max="15842" width="8.28515625" style="2" customWidth="1"/>
    <col min="15843" max="15843" width="12.7109375" style="2" customWidth="1"/>
    <col min="15844" max="15844" width="10.7109375" style="2" customWidth="1"/>
    <col min="15845" max="15845" width="17.28515625" style="2" customWidth="1"/>
    <col min="15846" max="15846" width="19.42578125" style="2" customWidth="1"/>
    <col min="15847" max="15847" width="10.7109375" style="2" customWidth="1"/>
    <col min="15848" max="15848" width="11.140625" style="2" customWidth="1"/>
    <col min="15849" max="15849" width="16.85546875" style="2" customWidth="1"/>
    <col min="15850" max="15850" width="11.42578125" style="2" customWidth="1"/>
    <col min="15851" max="15851" width="10.85546875" style="2" customWidth="1"/>
    <col min="15852" max="15852" width="18.28515625" style="2" customWidth="1"/>
    <col min="15853" max="15853" width="10" style="2" customWidth="1"/>
    <col min="15854" max="15854" width="7.85546875" style="2" customWidth="1"/>
    <col min="15855" max="15855" width="8.28515625" style="2" customWidth="1"/>
    <col min="15856" max="15856" width="8" style="2" customWidth="1"/>
    <col min="15857" max="15857" width="9.140625" style="2" customWidth="1"/>
    <col min="15858" max="16091" width="9.140625" style="2"/>
    <col min="16092" max="16092" width="16.42578125" style="2" customWidth="1"/>
    <col min="16093" max="16093" width="12.140625" style="2" customWidth="1"/>
    <col min="16094" max="16094" width="14.7109375" style="2" customWidth="1"/>
    <col min="16095" max="16095" width="11.85546875" style="2" customWidth="1"/>
    <col min="16096" max="16096" width="8.140625" style="2" customWidth="1"/>
    <col min="16097" max="16097" width="9.42578125" style="2" customWidth="1"/>
    <col min="16098" max="16098" width="8.28515625" style="2" customWidth="1"/>
    <col min="16099" max="16099" width="12.7109375" style="2" customWidth="1"/>
    <col min="16100" max="16100" width="10.7109375" style="2" customWidth="1"/>
    <col min="16101" max="16101" width="17.28515625" style="2" customWidth="1"/>
    <col min="16102" max="16102" width="19.42578125" style="2" customWidth="1"/>
    <col min="16103" max="16103" width="10.7109375" style="2" customWidth="1"/>
    <col min="16104" max="16104" width="11.140625" style="2" customWidth="1"/>
    <col min="16105" max="16105" width="16.85546875" style="2" customWidth="1"/>
    <col min="16106" max="16106" width="11.42578125" style="2" customWidth="1"/>
    <col min="16107" max="16107" width="10.85546875" style="2" customWidth="1"/>
    <col min="16108" max="16108" width="18.28515625" style="2" customWidth="1"/>
    <col min="16109" max="16109" width="10" style="2" customWidth="1"/>
    <col min="16110" max="16110" width="7.85546875" style="2" customWidth="1"/>
    <col min="16111" max="16111" width="8.28515625" style="2" customWidth="1"/>
    <col min="16112" max="16112" width="8" style="2" customWidth="1"/>
    <col min="16113" max="16113" width="9.140625" style="2" customWidth="1"/>
    <col min="16114" max="16384" width="9.140625" style="2"/>
  </cols>
  <sheetData>
    <row r="1" spans="1:220" ht="24.75" customHeight="1" x14ac:dyDescent="0.25">
      <c r="A1" s="166" t="s">
        <v>437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</row>
    <row r="2" spans="1:220" ht="15.75" customHeight="1" thickBot="1" x14ac:dyDescent="0.3">
      <c r="A2" s="444" t="s">
        <v>436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</row>
    <row r="3" spans="1:220" ht="12.75" customHeight="1" x14ac:dyDescent="0.25">
      <c r="A3" s="242" t="s">
        <v>397</v>
      </c>
      <c r="B3" s="411" t="s">
        <v>321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2"/>
      <c r="HL3" s="1"/>
    </row>
    <row r="4" spans="1:220" ht="12.75" customHeight="1" x14ac:dyDescent="0.25">
      <c r="A4" s="168" t="s">
        <v>401</v>
      </c>
      <c r="B4" s="413" t="s">
        <v>322</v>
      </c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4"/>
      <c r="HL4" s="1"/>
    </row>
    <row r="5" spans="1:220" ht="12.75" customHeight="1" x14ac:dyDescent="0.25">
      <c r="A5" s="167" t="s">
        <v>40</v>
      </c>
      <c r="B5" s="415" t="s">
        <v>88</v>
      </c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6"/>
      <c r="HL5" s="1"/>
    </row>
    <row r="6" spans="1:220" ht="12.75" customHeight="1" x14ac:dyDescent="0.25">
      <c r="A6" s="167" t="s">
        <v>398</v>
      </c>
      <c r="B6" s="417" t="s">
        <v>120</v>
      </c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8"/>
      <c r="HL6" s="1"/>
    </row>
    <row r="7" spans="1:220" ht="12.75" customHeight="1" x14ac:dyDescent="0.25">
      <c r="A7" s="167" t="s">
        <v>399</v>
      </c>
      <c r="B7" s="417" t="s">
        <v>98</v>
      </c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417"/>
      <c r="AC7" s="417"/>
      <c r="AD7" s="417"/>
      <c r="AE7" s="417"/>
      <c r="AF7" s="418"/>
      <c r="HL7" s="1"/>
    </row>
    <row r="8" spans="1:220" ht="13.5" thickBot="1" x14ac:dyDescent="0.3">
      <c r="A8" s="243" t="s">
        <v>400</v>
      </c>
      <c r="B8" s="402" t="s">
        <v>126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3"/>
      <c r="HL8" s="1"/>
    </row>
    <row r="9" spans="1:220" s="35" customFormat="1" ht="20.25" customHeight="1" thickBot="1" x14ac:dyDescent="0.3">
      <c r="A9" s="401" t="s">
        <v>23</v>
      </c>
      <c r="B9" s="377"/>
      <c r="C9" s="377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377"/>
      <c r="S9" s="377"/>
      <c r="T9" s="377"/>
      <c r="U9" s="377"/>
      <c r="V9" s="377"/>
      <c r="W9" s="377"/>
      <c r="X9" s="377"/>
      <c r="Y9" s="377"/>
      <c r="Z9" s="377"/>
      <c r="AA9" s="377"/>
      <c r="AB9" s="377"/>
      <c r="AC9" s="377"/>
      <c r="AD9" s="377"/>
      <c r="AE9" s="377"/>
      <c r="AF9" s="377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</row>
    <row r="10" spans="1:220" ht="68.25" thickBot="1" x14ac:dyDescent="0.3">
      <c r="A10" s="229" t="s">
        <v>160</v>
      </c>
      <c r="B10" s="230" t="s">
        <v>1</v>
      </c>
      <c r="C10" s="230" t="s">
        <v>70</v>
      </c>
      <c r="D10" s="230" t="s">
        <v>2</v>
      </c>
      <c r="E10" s="230" t="s">
        <v>3</v>
      </c>
      <c r="F10" s="230" t="s">
        <v>4</v>
      </c>
      <c r="G10" s="230" t="s">
        <v>5</v>
      </c>
      <c r="H10" s="231" t="s">
        <v>6</v>
      </c>
      <c r="I10" s="230" t="s">
        <v>7</v>
      </c>
      <c r="J10" s="230" t="s">
        <v>86</v>
      </c>
      <c r="K10" s="230" t="s">
        <v>84</v>
      </c>
      <c r="L10" s="230" t="s">
        <v>8</v>
      </c>
      <c r="M10" s="230" t="s">
        <v>9</v>
      </c>
      <c r="N10" s="230" t="s">
        <v>265</v>
      </c>
      <c r="O10" s="230" t="s">
        <v>137</v>
      </c>
      <c r="P10" s="230" t="s">
        <v>111</v>
      </c>
      <c r="Q10" s="232" t="s">
        <v>87</v>
      </c>
      <c r="R10" s="232" t="s">
        <v>138</v>
      </c>
      <c r="S10" s="88" t="s">
        <v>415</v>
      </c>
      <c r="T10" s="89" t="s">
        <v>416</v>
      </c>
      <c r="U10" s="89" t="s">
        <v>417</v>
      </c>
      <c r="V10" s="89" t="s">
        <v>418</v>
      </c>
      <c r="W10" s="89" t="s">
        <v>419</v>
      </c>
      <c r="X10" s="89" t="s">
        <v>420</v>
      </c>
      <c r="Y10" s="89" t="s">
        <v>421</v>
      </c>
      <c r="Z10" s="89" t="s">
        <v>422</v>
      </c>
      <c r="AA10" s="89" t="s">
        <v>423</v>
      </c>
      <c r="AB10" s="89" t="s">
        <v>424</v>
      </c>
      <c r="AC10" s="89" t="s">
        <v>425</v>
      </c>
      <c r="AD10" s="93" t="s">
        <v>426</v>
      </c>
      <c r="AE10" s="244" t="s">
        <v>10</v>
      </c>
      <c r="AF10" s="94" t="s">
        <v>11</v>
      </c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</row>
    <row r="11" spans="1:220" ht="33.75" x14ac:dyDescent="0.25">
      <c r="A11" s="172" t="s">
        <v>257</v>
      </c>
      <c r="B11" s="161" t="s">
        <v>240</v>
      </c>
      <c r="C11" s="161" t="s">
        <v>121</v>
      </c>
      <c r="D11" s="161" t="s">
        <v>25</v>
      </c>
      <c r="E11" s="161">
        <v>1</v>
      </c>
      <c r="F11" s="161" t="s">
        <v>13</v>
      </c>
      <c r="G11" s="161" t="s">
        <v>122</v>
      </c>
      <c r="H11" s="164" t="s">
        <v>123</v>
      </c>
      <c r="I11" s="161">
        <v>2017</v>
      </c>
      <c r="J11" s="161"/>
      <c r="K11" s="161" t="s">
        <v>29</v>
      </c>
      <c r="L11" s="161"/>
      <c r="M11" s="161" t="s">
        <v>14</v>
      </c>
      <c r="N11" s="161">
        <v>1.1000000000000001</v>
      </c>
      <c r="O11" s="161">
        <v>2088</v>
      </c>
      <c r="P11" s="162" t="s">
        <v>16</v>
      </c>
      <c r="Q11" s="162" t="s">
        <v>16</v>
      </c>
      <c r="R11" s="162" t="s">
        <v>15</v>
      </c>
      <c r="S11" s="247" t="s">
        <v>40</v>
      </c>
      <c r="T11" s="200" t="s">
        <v>427</v>
      </c>
      <c r="U11" s="200" t="s">
        <v>40</v>
      </c>
      <c r="V11" s="200" t="s">
        <v>428</v>
      </c>
      <c r="W11" s="200" t="s">
        <v>40</v>
      </c>
      <c r="X11" s="200" t="s">
        <v>429</v>
      </c>
      <c r="Y11" s="200" t="s">
        <v>40</v>
      </c>
      <c r="Z11" s="200" t="s">
        <v>430</v>
      </c>
      <c r="AA11" s="200" t="s">
        <v>40</v>
      </c>
      <c r="AB11" s="200" t="s">
        <v>431</v>
      </c>
      <c r="AC11" s="200" t="s">
        <v>40</v>
      </c>
      <c r="AD11" s="248" t="s">
        <v>432</v>
      </c>
      <c r="AE11" s="245"/>
      <c r="AF11" s="246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</row>
    <row r="12" spans="1:220" ht="45" x14ac:dyDescent="0.25">
      <c r="A12" s="172" t="s">
        <v>258</v>
      </c>
      <c r="B12" s="161" t="s">
        <v>240</v>
      </c>
      <c r="C12" s="161" t="s">
        <v>344</v>
      </c>
      <c r="D12" s="161" t="s">
        <v>25</v>
      </c>
      <c r="E12" s="161">
        <v>1</v>
      </c>
      <c r="F12" s="161" t="s">
        <v>13</v>
      </c>
      <c r="G12" s="161" t="s">
        <v>26</v>
      </c>
      <c r="H12" s="164" t="s">
        <v>27</v>
      </c>
      <c r="I12" s="161">
        <v>2013</v>
      </c>
      <c r="J12" s="161"/>
      <c r="K12" s="161" t="s">
        <v>29</v>
      </c>
      <c r="L12" s="161"/>
      <c r="M12" s="161" t="s">
        <v>14</v>
      </c>
      <c r="N12" s="12">
        <v>1</v>
      </c>
      <c r="O12" s="12">
        <v>2088</v>
      </c>
      <c r="P12" s="162" t="s">
        <v>16</v>
      </c>
      <c r="Q12" s="162" t="s">
        <v>16</v>
      </c>
      <c r="R12" s="162" t="s">
        <v>15</v>
      </c>
      <c r="S12" s="158" t="s">
        <v>40</v>
      </c>
      <c r="T12" s="201" t="s">
        <v>427</v>
      </c>
      <c r="U12" s="201" t="s">
        <v>40</v>
      </c>
      <c r="V12" s="201" t="s">
        <v>428</v>
      </c>
      <c r="W12" s="201" t="s">
        <v>40</v>
      </c>
      <c r="X12" s="201" t="s">
        <v>429</v>
      </c>
      <c r="Y12" s="201" t="s">
        <v>40</v>
      </c>
      <c r="Z12" s="201" t="s">
        <v>430</v>
      </c>
      <c r="AA12" s="201" t="s">
        <v>40</v>
      </c>
      <c r="AB12" s="201" t="s">
        <v>431</v>
      </c>
      <c r="AC12" s="201" t="s">
        <v>40</v>
      </c>
      <c r="AD12" s="249" t="s">
        <v>432</v>
      </c>
      <c r="AE12" s="169"/>
      <c r="AF12" s="241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</row>
    <row r="13" spans="1:220" ht="33.75" x14ac:dyDescent="0.25">
      <c r="A13" s="172" t="s">
        <v>345</v>
      </c>
      <c r="B13" s="161" t="s">
        <v>240</v>
      </c>
      <c r="C13" s="161" t="s">
        <v>121</v>
      </c>
      <c r="D13" s="161" t="s">
        <v>25</v>
      </c>
      <c r="E13" s="161">
        <v>1</v>
      </c>
      <c r="F13" s="161" t="s">
        <v>13</v>
      </c>
      <c r="G13" s="161" t="s">
        <v>122</v>
      </c>
      <c r="H13" s="164" t="s">
        <v>123</v>
      </c>
      <c r="I13" s="161">
        <v>2017</v>
      </c>
      <c r="J13" s="161"/>
      <c r="K13" s="161" t="s">
        <v>29</v>
      </c>
      <c r="L13" s="161"/>
      <c r="M13" s="161" t="s">
        <v>14</v>
      </c>
      <c r="N13" s="161">
        <v>1.1000000000000001</v>
      </c>
      <c r="O13" s="161">
        <v>2088</v>
      </c>
      <c r="P13" s="162" t="s">
        <v>16</v>
      </c>
      <c r="Q13" s="162" t="s">
        <v>16</v>
      </c>
      <c r="R13" s="162" t="s">
        <v>15</v>
      </c>
      <c r="S13" s="158" t="s">
        <v>40</v>
      </c>
      <c r="T13" s="201" t="s">
        <v>427</v>
      </c>
      <c r="U13" s="201" t="s">
        <v>40</v>
      </c>
      <c r="V13" s="201" t="s">
        <v>428</v>
      </c>
      <c r="W13" s="201" t="s">
        <v>40</v>
      </c>
      <c r="X13" s="201" t="s">
        <v>429</v>
      </c>
      <c r="Y13" s="201" t="s">
        <v>40</v>
      </c>
      <c r="Z13" s="201" t="s">
        <v>430</v>
      </c>
      <c r="AA13" s="201" t="s">
        <v>40</v>
      </c>
      <c r="AB13" s="201" t="s">
        <v>431</v>
      </c>
      <c r="AC13" s="201" t="s">
        <v>40</v>
      </c>
      <c r="AD13" s="249" t="s">
        <v>432</v>
      </c>
      <c r="AE13" s="169"/>
      <c r="AF13" s="241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</row>
    <row r="14" spans="1:220" ht="45.75" thickBot="1" x14ac:dyDescent="0.3">
      <c r="A14" s="173" t="s">
        <v>346</v>
      </c>
      <c r="B14" s="56" t="s">
        <v>240</v>
      </c>
      <c r="C14" s="56" t="s">
        <v>344</v>
      </c>
      <c r="D14" s="56" t="s">
        <v>25</v>
      </c>
      <c r="E14" s="56">
        <v>1</v>
      </c>
      <c r="F14" s="56" t="s">
        <v>13</v>
      </c>
      <c r="G14" s="56" t="s">
        <v>26</v>
      </c>
      <c r="H14" s="117" t="s">
        <v>27</v>
      </c>
      <c r="I14" s="56">
        <v>2013</v>
      </c>
      <c r="J14" s="56"/>
      <c r="K14" s="56" t="s">
        <v>29</v>
      </c>
      <c r="L14" s="56"/>
      <c r="M14" s="56" t="s">
        <v>14</v>
      </c>
      <c r="N14" s="157">
        <v>1</v>
      </c>
      <c r="O14" s="157">
        <v>2088</v>
      </c>
      <c r="P14" s="163" t="s">
        <v>16</v>
      </c>
      <c r="Q14" s="163" t="s">
        <v>16</v>
      </c>
      <c r="R14" s="163" t="s">
        <v>15</v>
      </c>
      <c r="S14" s="237" t="s">
        <v>40</v>
      </c>
      <c r="T14" s="202" t="s">
        <v>427</v>
      </c>
      <c r="U14" s="202" t="s">
        <v>40</v>
      </c>
      <c r="V14" s="202" t="s">
        <v>428</v>
      </c>
      <c r="W14" s="202" t="s">
        <v>40</v>
      </c>
      <c r="X14" s="202" t="s">
        <v>429</v>
      </c>
      <c r="Y14" s="202" t="s">
        <v>40</v>
      </c>
      <c r="Z14" s="202" t="s">
        <v>430</v>
      </c>
      <c r="AA14" s="202" t="s">
        <v>40</v>
      </c>
      <c r="AB14" s="202" t="s">
        <v>431</v>
      </c>
      <c r="AC14" s="202" t="s">
        <v>40</v>
      </c>
      <c r="AD14" s="261" t="s">
        <v>432</v>
      </c>
      <c r="AE14" s="262"/>
      <c r="AF14" s="263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</row>
    <row r="15" spans="1:220" s="45" customFormat="1" ht="45.75" thickBot="1" x14ac:dyDescent="0.3">
      <c r="A15" s="177" t="s">
        <v>160</v>
      </c>
      <c r="B15" s="178" t="s">
        <v>43</v>
      </c>
      <c r="C15" s="178" t="s">
        <v>44</v>
      </c>
      <c r="D15" s="178" t="s">
        <v>2</v>
      </c>
      <c r="E15" s="178" t="s">
        <v>97</v>
      </c>
      <c r="F15" s="179" t="s">
        <v>112</v>
      </c>
      <c r="G15" s="179" t="s">
        <v>53</v>
      </c>
      <c r="H15" s="180" t="s">
        <v>113</v>
      </c>
      <c r="I15" s="181" t="s">
        <v>110</v>
      </c>
      <c r="J15" s="178" t="s">
        <v>51</v>
      </c>
      <c r="K15" s="181" t="s">
        <v>45</v>
      </c>
      <c r="L15" s="179" t="s">
        <v>46</v>
      </c>
      <c r="M15" s="181" t="s">
        <v>47</v>
      </c>
      <c r="N15" s="179" t="s">
        <v>48</v>
      </c>
      <c r="O15" s="179" t="s">
        <v>118</v>
      </c>
      <c r="P15" s="181" t="s">
        <v>52</v>
      </c>
      <c r="Q15" s="181" t="s">
        <v>119</v>
      </c>
      <c r="R15" s="182" t="s">
        <v>96</v>
      </c>
      <c r="S15" s="191" t="s">
        <v>415</v>
      </c>
      <c r="T15" s="192" t="s">
        <v>416</v>
      </c>
      <c r="U15" s="192" t="s">
        <v>417</v>
      </c>
      <c r="V15" s="192" t="s">
        <v>418</v>
      </c>
      <c r="W15" s="192" t="s">
        <v>419</v>
      </c>
      <c r="X15" s="192" t="s">
        <v>420</v>
      </c>
      <c r="Y15" s="192" t="s">
        <v>421</v>
      </c>
      <c r="Z15" s="192" t="s">
        <v>422</v>
      </c>
      <c r="AA15" s="192" t="s">
        <v>423</v>
      </c>
      <c r="AB15" s="192" t="s">
        <v>424</v>
      </c>
      <c r="AC15" s="192" t="s">
        <v>425</v>
      </c>
      <c r="AD15" s="268" t="s">
        <v>426</v>
      </c>
      <c r="AE15" s="269" t="s">
        <v>10</v>
      </c>
      <c r="AF15" s="193" t="s">
        <v>11</v>
      </c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</row>
    <row r="16" spans="1:220" ht="57" customHeight="1" thickBot="1" x14ac:dyDescent="0.3">
      <c r="A16" s="236" t="s">
        <v>252</v>
      </c>
      <c r="B16" s="14" t="s">
        <v>61</v>
      </c>
      <c r="C16" s="14" t="s">
        <v>30</v>
      </c>
      <c r="D16" s="39"/>
      <c r="E16" s="14" t="s">
        <v>58</v>
      </c>
      <c r="F16" s="39" t="s">
        <v>64</v>
      </c>
      <c r="G16" s="15"/>
      <c r="H16" s="39"/>
      <c r="I16" s="310" t="s">
        <v>250</v>
      </c>
      <c r="J16" s="39"/>
      <c r="K16" s="39" t="s">
        <v>75</v>
      </c>
      <c r="L16" s="14"/>
      <c r="M16" s="39" t="s">
        <v>74</v>
      </c>
      <c r="N16" s="14">
        <v>1</v>
      </c>
      <c r="O16" s="214" t="s">
        <v>327</v>
      </c>
      <c r="P16" s="215"/>
      <c r="Q16" s="216"/>
      <c r="R16" s="152" t="s">
        <v>15</v>
      </c>
      <c r="S16" s="238" t="s">
        <v>40</v>
      </c>
      <c r="T16" s="264" t="s">
        <v>427</v>
      </c>
      <c r="U16" s="264" t="s">
        <v>40</v>
      </c>
      <c r="V16" s="264" t="s">
        <v>428</v>
      </c>
      <c r="W16" s="264" t="s">
        <v>40</v>
      </c>
      <c r="X16" s="264" t="s">
        <v>429</v>
      </c>
      <c r="Y16" s="264" t="s">
        <v>40</v>
      </c>
      <c r="Z16" s="264" t="s">
        <v>430</v>
      </c>
      <c r="AA16" s="264" t="s">
        <v>40</v>
      </c>
      <c r="AB16" s="264" t="s">
        <v>431</v>
      </c>
      <c r="AC16" s="264" t="s">
        <v>40</v>
      </c>
      <c r="AD16" s="265" t="s">
        <v>432</v>
      </c>
      <c r="AE16" s="266"/>
      <c r="AF16" s="267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</row>
    <row r="17" spans="1:219" s="35" customFormat="1" ht="22.5" customHeight="1" thickBot="1" x14ac:dyDescent="0.3">
      <c r="A17" s="401" t="s">
        <v>32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40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</row>
    <row r="18" spans="1:219" ht="68.25" thickBot="1" x14ac:dyDescent="0.3">
      <c r="A18" s="229" t="s">
        <v>160</v>
      </c>
      <c r="B18" s="230" t="s">
        <v>1</v>
      </c>
      <c r="C18" s="230" t="s">
        <v>70</v>
      </c>
      <c r="D18" s="230" t="s">
        <v>2</v>
      </c>
      <c r="E18" s="230" t="s">
        <v>3</v>
      </c>
      <c r="F18" s="230" t="s">
        <v>4</v>
      </c>
      <c r="G18" s="230" t="s">
        <v>5</v>
      </c>
      <c r="H18" s="231" t="s">
        <v>6</v>
      </c>
      <c r="I18" s="230" t="s">
        <v>7</v>
      </c>
      <c r="J18" s="230" t="s">
        <v>86</v>
      </c>
      <c r="K18" s="230" t="s">
        <v>84</v>
      </c>
      <c r="L18" s="230" t="s">
        <v>8</v>
      </c>
      <c r="M18" s="230" t="s">
        <v>9</v>
      </c>
      <c r="N18" s="230" t="s">
        <v>265</v>
      </c>
      <c r="O18" s="230" t="s">
        <v>137</v>
      </c>
      <c r="P18" s="230" t="s">
        <v>111</v>
      </c>
      <c r="Q18" s="232" t="s">
        <v>87</v>
      </c>
      <c r="R18" s="232" t="s">
        <v>138</v>
      </c>
      <c r="S18" s="229" t="s">
        <v>415</v>
      </c>
      <c r="T18" s="230" t="s">
        <v>416</v>
      </c>
      <c r="U18" s="230" t="s">
        <v>417</v>
      </c>
      <c r="V18" s="230" t="s">
        <v>418</v>
      </c>
      <c r="W18" s="230" t="s">
        <v>419</v>
      </c>
      <c r="X18" s="230" t="s">
        <v>420</v>
      </c>
      <c r="Y18" s="230" t="s">
        <v>421</v>
      </c>
      <c r="Z18" s="230" t="s">
        <v>422</v>
      </c>
      <c r="AA18" s="230" t="s">
        <v>423</v>
      </c>
      <c r="AB18" s="230" t="s">
        <v>424</v>
      </c>
      <c r="AC18" s="230" t="s">
        <v>425</v>
      </c>
      <c r="AD18" s="233" t="s">
        <v>426</v>
      </c>
      <c r="AE18" s="229" t="s">
        <v>10</v>
      </c>
      <c r="AF18" s="234" t="s">
        <v>11</v>
      </c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</row>
    <row r="19" spans="1:219" ht="33.75" x14ac:dyDescent="0.25">
      <c r="A19" s="171" t="s">
        <v>251</v>
      </c>
      <c r="B19" s="20" t="s">
        <v>285</v>
      </c>
      <c r="C19" s="41" t="s">
        <v>267</v>
      </c>
      <c r="D19" s="41" t="s">
        <v>288</v>
      </c>
      <c r="E19" s="41" t="s">
        <v>268</v>
      </c>
      <c r="F19" s="25" t="s">
        <v>18</v>
      </c>
      <c r="G19" s="23" t="s">
        <v>269</v>
      </c>
      <c r="H19" s="38" t="s">
        <v>270</v>
      </c>
      <c r="I19" s="22">
        <v>2017</v>
      </c>
      <c r="J19" s="25"/>
      <c r="K19" s="25"/>
      <c r="L19" s="25" t="s">
        <v>14</v>
      </c>
      <c r="M19" s="41">
        <v>2</v>
      </c>
      <c r="N19" s="41">
        <v>2088</v>
      </c>
      <c r="O19" s="146">
        <f t="shared" ref="O19:O37" si="0">M19*N19/1000</f>
        <v>4.1760000000000002</v>
      </c>
      <c r="P19" s="41" t="s">
        <v>20</v>
      </c>
      <c r="Q19" s="31" t="s">
        <v>271</v>
      </c>
      <c r="R19" s="31" t="s">
        <v>15</v>
      </c>
      <c r="S19" s="253" t="s">
        <v>40</v>
      </c>
      <c r="T19" s="254" t="s">
        <v>427</v>
      </c>
      <c r="U19" s="254" t="s">
        <v>40</v>
      </c>
      <c r="V19" s="254" t="s">
        <v>433</v>
      </c>
      <c r="W19" s="254" t="s">
        <v>40</v>
      </c>
      <c r="X19" s="254" t="s">
        <v>429</v>
      </c>
      <c r="Y19" s="254" t="s">
        <v>40</v>
      </c>
      <c r="Z19" s="255" t="s">
        <v>434</v>
      </c>
      <c r="AA19" s="254" t="s">
        <v>40</v>
      </c>
      <c r="AB19" s="254" t="s">
        <v>431</v>
      </c>
      <c r="AC19" s="254" t="s">
        <v>40</v>
      </c>
      <c r="AD19" s="256" t="s">
        <v>435</v>
      </c>
      <c r="AE19" s="257"/>
      <c r="AF19" s="258"/>
      <c r="HK19" s="2"/>
    </row>
    <row r="20" spans="1:219" ht="22.5" x14ac:dyDescent="0.25">
      <c r="A20" s="171" t="s">
        <v>264</v>
      </c>
      <c r="B20" s="20" t="s">
        <v>286</v>
      </c>
      <c r="C20" s="41" t="s">
        <v>272</v>
      </c>
      <c r="D20" s="41" t="s">
        <v>289</v>
      </c>
      <c r="E20" s="41" t="s">
        <v>268</v>
      </c>
      <c r="F20" s="25" t="s">
        <v>18</v>
      </c>
      <c r="G20" s="23" t="s">
        <v>269</v>
      </c>
      <c r="H20" s="38" t="s">
        <v>273</v>
      </c>
      <c r="I20" s="22">
        <v>2017</v>
      </c>
      <c r="J20" s="25"/>
      <c r="K20" s="25"/>
      <c r="L20" s="25" t="s">
        <v>14</v>
      </c>
      <c r="M20" s="41">
        <v>2</v>
      </c>
      <c r="N20" s="41">
        <v>2088</v>
      </c>
      <c r="O20" s="146">
        <f t="shared" si="0"/>
        <v>4.1760000000000002</v>
      </c>
      <c r="P20" s="41" t="s">
        <v>20</v>
      </c>
      <c r="Q20" s="31" t="s">
        <v>274</v>
      </c>
      <c r="R20" s="31" t="s">
        <v>15</v>
      </c>
      <c r="S20" s="251" t="s">
        <v>40</v>
      </c>
      <c r="T20" s="21" t="s">
        <v>427</v>
      </c>
      <c r="U20" s="21" t="s">
        <v>40</v>
      </c>
      <c r="V20" s="21" t="s">
        <v>433</v>
      </c>
      <c r="W20" s="21" t="s">
        <v>40</v>
      </c>
      <c r="X20" s="21" t="s">
        <v>429</v>
      </c>
      <c r="Y20" s="21" t="s">
        <v>40</v>
      </c>
      <c r="Z20" s="30" t="s">
        <v>434</v>
      </c>
      <c r="AA20" s="21" t="s">
        <v>40</v>
      </c>
      <c r="AB20" s="21" t="s">
        <v>431</v>
      </c>
      <c r="AC20" s="21" t="s">
        <v>40</v>
      </c>
      <c r="AD20" s="252" t="s">
        <v>435</v>
      </c>
      <c r="AE20" s="20"/>
      <c r="AF20" s="259"/>
      <c r="HK20" s="2"/>
    </row>
    <row r="21" spans="1:219" ht="33.75" x14ac:dyDescent="0.25">
      <c r="A21" s="171" t="s">
        <v>323</v>
      </c>
      <c r="B21" s="20" t="s">
        <v>287</v>
      </c>
      <c r="C21" s="41" t="s">
        <v>283</v>
      </c>
      <c r="D21" s="41" t="s">
        <v>282</v>
      </c>
      <c r="E21" s="41">
        <v>1</v>
      </c>
      <c r="F21" s="25" t="s">
        <v>18</v>
      </c>
      <c r="G21" s="41" t="s">
        <v>249</v>
      </c>
      <c r="H21" s="38" t="s">
        <v>292</v>
      </c>
      <c r="I21" s="22">
        <v>2018</v>
      </c>
      <c r="J21" s="25"/>
      <c r="K21" s="25"/>
      <c r="L21" s="25" t="s">
        <v>14</v>
      </c>
      <c r="M21" s="41">
        <v>4.9000000000000004</v>
      </c>
      <c r="N21" s="41">
        <v>2088</v>
      </c>
      <c r="O21" s="146">
        <f t="shared" si="0"/>
        <v>10.231200000000001</v>
      </c>
      <c r="P21" s="41" t="s">
        <v>20</v>
      </c>
      <c r="Q21" s="31" t="s">
        <v>294</v>
      </c>
      <c r="R21" s="31" t="s">
        <v>15</v>
      </c>
      <c r="S21" s="251" t="s">
        <v>40</v>
      </c>
      <c r="T21" s="21" t="s">
        <v>427</v>
      </c>
      <c r="U21" s="21" t="s">
        <v>40</v>
      </c>
      <c r="V21" s="21" t="s">
        <v>433</v>
      </c>
      <c r="W21" s="21" t="s">
        <v>40</v>
      </c>
      <c r="X21" s="21" t="s">
        <v>429</v>
      </c>
      <c r="Y21" s="21" t="s">
        <v>40</v>
      </c>
      <c r="Z21" s="30" t="s">
        <v>434</v>
      </c>
      <c r="AA21" s="21" t="s">
        <v>40</v>
      </c>
      <c r="AB21" s="21" t="s">
        <v>431</v>
      </c>
      <c r="AC21" s="21" t="s">
        <v>40</v>
      </c>
      <c r="AD21" s="252" t="s">
        <v>435</v>
      </c>
      <c r="AE21" s="20"/>
      <c r="AF21" s="259"/>
      <c r="HK21" s="2"/>
    </row>
    <row r="22" spans="1:219" ht="22.5" x14ac:dyDescent="0.25">
      <c r="A22" s="171" t="s">
        <v>324</v>
      </c>
      <c r="B22" s="20" t="s">
        <v>291</v>
      </c>
      <c r="C22" s="41" t="s">
        <v>284</v>
      </c>
      <c r="D22" s="41" t="s">
        <v>290</v>
      </c>
      <c r="E22" s="41">
        <v>1</v>
      </c>
      <c r="F22" s="25" t="s">
        <v>18</v>
      </c>
      <c r="G22" s="41" t="s">
        <v>249</v>
      </c>
      <c r="H22" s="38" t="s">
        <v>293</v>
      </c>
      <c r="I22" s="22">
        <v>2018</v>
      </c>
      <c r="J22" s="25"/>
      <c r="K22" s="25"/>
      <c r="L22" s="25" t="s">
        <v>14</v>
      </c>
      <c r="M22" s="41">
        <v>4.9000000000000004</v>
      </c>
      <c r="N22" s="41">
        <v>2088</v>
      </c>
      <c r="O22" s="146">
        <f t="shared" si="0"/>
        <v>10.231200000000001</v>
      </c>
      <c r="P22" s="41" t="s">
        <v>20</v>
      </c>
      <c r="Q22" s="31" t="s">
        <v>295</v>
      </c>
      <c r="R22" s="31" t="s">
        <v>15</v>
      </c>
      <c r="S22" s="251" t="s">
        <v>40</v>
      </c>
      <c r="T22" s="21" t="s">
        <v>427</v>
      </c>
      <c r="U22" s="21" t="s">
        <v>40</v>
      </c>
      <c r="V22" s="21" t="s">
        <v>433</v>
      </c>
      <c r="W22" s="21" t="s">
        <v>40</v>
      </c>
      <c r="X22" s="21" t="s">
        <v>429</v>
      </c>
      <c r="Y22" s="21" t="s">
        <v>40</v>
      </c>
      <c r="Z22" s="30" t="s">
        <v>434</v>
      </c>
      <c r="AA22" s="21" t="s">
        <v>40</v>
      </c>
      <c r="AB22" s="21" t="s">
        <v>431</v>
      </c>
      <c r="AC22" s="21" t="s">
        <v>40</v>
      </c>
      <c r="AD22" s="252" t="s">
        <v>435</v>
      </c>
      <c r="AE22" s="20"/>
      <c r="AF22" s="259"/>
      <c r="HK22" s="2"/>
    </row>
    <row r="23" spans="1:219" ht="78.75" x14ac:dyDescent="0.25">
      <c r="A23" s="171" t="s">
        <v>325</v>
      </c>
      <c r="B23" s="20" t="s">
        <v>300</v>
      </c>
      <c r="C23" s="41" t="s">
        <v>296</v>
      </c>
      <c r="D23" s="41" t="s">
        <v>297</v>
      </c>
      <c r="E23" s="41">
        <v>5</v>
      </c>
      <c r="F23" s="25" t="s">
        <v>18</v>
      </c>
      <c r="G23" s="23" t="s">
        <v>298</v>
      </c>
      <c r="H23" s="38" t="s">
        <v>299</v>
      </c>
      <c r="I23" s="22">
        <v>2017</v>
      </c>
      <c r="J23" s="25"/>
      <c r="K23" s="25"/>
      <c r="L23" s="25" t="s">
        <v>14</v>
      </c>
      <c r="M23" s="41">
        <v>6.3</v>
      </c>
      <c r="N23" s="41">
        <v>2088</v>
      </c>
      <c r="O23" s="146">
        <f t="shared" si="0"/>
        <v>13.154399999999999</v>
      </c>
      <c r="P23" s="41" t="s">
        <v>20</v>
      </c>
      <c r="Q23" s="31" t="s">
        <v>301</v>
      </c>
      <c r="R23" s="31" t="s">
        <v>15</v>
      </c>
      <c r="S23" s="251" t="s">
        <v>40</v>
      </c>
      <c r="T23" s="21" t="s">
        <v>427</v>
      </c>
      <c r="U23" s="21" t="s">
        <v>40</v>
      </c>
      <c r="V23" s="21" t="s">
        <v>433</v>
      </c>
      <c r="W23" s="21" t="s">
        <v>40</v>
      </c>
      <c r="X23" s="21" t="s">
        <v>429</v>
      </c>
      <c r="Y23" s="21" t="s">
        <v>40</v>
      </c>
      <c r="Z23" s="30" t="s">
        <v>434</v>
      </c>
      <c r="AA23" s="21" t="s">
        <v>40</v>
      </c>
      <c r="AB23" s="21" t="s">
        <v>431</v>
      </c>
      <c r="AC23" s="21" t="s">
        <v>40</v>
      </c>
      <c r="AD23" s="252" t="s">
        <v>435</v>
      </c>
      <c r="AE23" s="20"/>
      <c r="AF23" s="259"/>
      <c r="HK23" s="2"/>
    </row>
    <row r="24" spans="1:219" ht="22.5" x14ac:dyDescent="0.25">
      <c r="A24" s="171" t="s">
        <v>305</v>
      </c>
      <c r="B24" s="20" t="s">
        <v>240</v>
      </c>
      <c r="C24" s="41" t="s">
        <v>347</v>
      </c>
      <c r="D24" s="41" t="s">
        <v>302</v>
      </c>
      <c r="E24" s="41">
        <v>1</v>
      </c>
      <c r="F24" s="25" t="s">
        <v>18</v>
      </c>
      <c r="G24" s="23" t="s">
        <v>303</v>
      </c>
      <c r="H24" s="38" t="s">
        <v>304</v>
      </c>
      <c r="I24" s="22">
        <v>2017</v>
      </c>
      <c r="J24" s="25"/>
      <c r="K24" s="25"/>
      <c r="L24" s="25" t="s">
        <v>14</v>
      </c>
      <c r="M24" s="41">
        <v>3.42</v>
      </c>
      <c r="N24" s="41">
        <v>2088</v>
      </c>
      <c r="O24" s="146">
        <f t="shared" si="0"/>
        <v>7.1409599999999998</v>
      </c>
      <c r="P24" s="41" t="s">
        <v>20</v>
      </c>
      <c r="Q24" s="31" t="s">
        <v>331</v>
      </c>
      <c r="R24" s="31" t="s">
        <v>15</v>
      </c>
      <c r="S24" s="251" t="s">
        <v>40</v>
      </c>
      <c r="T24" s="21" t="s">
        <v>427</v>
      </c>
      <c r="U24" s="21" t="s">
        <v>40</v>
      </c>
      <c r="V24" s="21" t="s">
        <v>433</v>
      </c>
      <c r="W24" s="21" t="s">
        <v>40</v>
      </c>
      <c r="X24" s="21" t="s">
        <v>429</v>
      </c>
      <c r="Y24" s="21" t="s">
        <v>40</v>
      </c>
      <c r="Z24" s="30" t="s">
        <v>434</v>
      </c>
      <c r="AA24" s="21" t="s">
        <v>40</v>
      </c>
      <c r="AB24" s="21" t="s">
        <v>431</v>
      </c>
      <c r="AC24" s="21" t="s">
        <v>40</v>
      </c>
      <c r="AD24" s="252" t="s">
        <v>435</v>
      </c>
      <c r="AE24" s="20"/>
      <c r="AF24" s="259"/>
      <c r="HK24" s="2"/>
    </row>
    <row r="25" spans="1:219" ht="33.75" x14ac:dyDescent="0.25">
      <c r="A25" s="172" t="s">
        <v>259</v>
      </c>
      <c r="B25" s="3" t="s">
        <v>240</v>
      </c>
      <c r="C25" s="195" t="s">
        <v>24</v>
      </c>
      <c r="D25" s="195" t="s">
        <v>241</v>
      </c>
      <c r="E25" s="195">
        <v>1</v>
      </c>
      <c r="F25" s="9" t="s">
        <v>94</v>
      </c>
      <c r="G25" s="8" t="s">
        <v>328</v>
      </c>
      <c r="H25" s="46" t="s">
        <v>329</v>
      </c>
      <c r="I25" s="7">
        <v>2019</v>
      </c>
      <c r="J25" s="9"/>
      <c r="K25" s="9"/>
      <c r="L25" s="9" t="s">
        <v>320</v>
      </c>
      <c r="M25" s="195">
        <v>2.7</v>
      </c>
      <c r="N25" s="195">
        <v>675</v>
      </c>
      <c r="O25" s="139">
        <f t="shared" si="0"/>
        <v>1.8225000000000002</v>
      </c>
      <c r="P25" s="195" t="s">
        <v>16</v>
      </c>
      <c r="Q25" s="197" t="s">
        <v>40</v>
      </c>
      <c r="R25" s="197" t="s">
        <v>15</v>
      </c>
      <c r="S25" s="43" t="s">
        <v>40</v>
      </c>
      <c r="T25" s="160" t="s">
        <v>427</v>
      </c>
      <c r="U25" s="160" t="s">
        <v>40</v>
      </c>
      <c r="V25" s="160" t="s">
        <v>433</v>
      </c>
      <c r="W25" s="160" t="s">
        <v>40</v>
      </c>
      <c r="X25" s="160" t="s">
        <v>429</v>
      </c>
      <c r="Y25" s="160" t="s">
        <v>40</v>
      </c>
      <c r="Z25" s="250" t="s">
        <v>434</v>
      </c>
      <c r="AA25" s="160" t="s">
        <v>40</v>
      </c>
      <c r="AB25" s="160" t="s">
        <v>431</v>
      </c>
      <c r="AC25" s="160" t="s">
        <v>40</v>
      </c>
      <c r="AD25" s="27" t="s">
        <v>435</v>
      </c>
      <c r="AE25" s="235"/>
      <c r="AF25" s="241"/>
      <c r="HK25" s="2"/>
    </row>
    <row r="26" spans="1:219" ht="33.75" x14ac:dyDescent="0.25">
      <c r="A26" s="172" t="s">
        <v>260</v>
      </c>
      <c r="B26" s="3" t="s">
        <v>240</v>
      </c>
      <c r="C26" s="195" t="s">
        <v>24</v>
      </c>
      <c r="D26" s="195" t="s">
        <v>241</v>
      </c>
      <c r="E26" s="195">
        <v>1</v>
      </c>
      <c r="F26" s="9" t="s">
        <v>94</v>
      </c>
      <c r="G26" s="8" t="s">
        <v>328</v>
      </c>
      <c r="H26" s="46" t="s">
        <v>330</v>
      </c>
      <c r="I26" s="7">
        <v>2019</v>
      </c>
      <c r="J26" s="9"/>
      <c r="K26" s="9"/>
      <c r="L26" s="9" t="s">
        <v>320</v>
      </c>
      <c r="M26" s="195">
        <v>2.7</v>
      </c>
      <c r="N26" s="195">
        <v>675</v>
      </c>
      <c r="O26" s="139">
        <f t="shared" si="0"/>
        <v>1.8225000000000002</v>
      </c>
      <c r="P26" s="195" t="s">
        <v>16</v>
      </c>
      <c r="Q26" s="197" t="s">
        <v>40</v>
      </c>
      <c r="R26" s="197" t="s">
        <v>15</v>
      </c>
      <c r="S26" s="43" t="s">
        <v>40</v>
      </c>
      <c r="T26" s="160" t="s">
        <v>427</v>
      </c>
      <c r="U26" s="160" t="s">
        <v>40</v>
      </c>
      <c r="V26" s="160" t="s">
        <v>433</v>
      </c>
      <c r="W26" s="160" t="s">
        <v>40</v>
      </c>
      <c r="X26" s="160" t="s">
        <v>429</v>
      </c>
      <c r="Y26" s="160" t="s">
        <v>40</v>
      </c>
      <c r="Z26" s="250" t="s">
        <v>434</v>
      </c>
      <c r="AA26" s="160" t="s">
        <v>40</v>
      </c>
      <c r="AB26" s="160" t="s">
        <v>431</v>
      </c>
      <c r="AC26" s="160" t="s">
        <v>40</v>
      </c>
      <c r="AD26" s="27" t="s">
        <v>435</v>
      </c>
      <c r="AE26" s="235"/>
      <c r="AF26" s="241"/>
      <c r="HK26" s="2"/>
    </row>
    <row r="27" spans="1:219" ht="56.25" x14ac:dyDescent="0.25">
      <c r="A27" s="172" t="s">
        <v>261</v>
      </c>
      <c r="B27" s="195" t="s">
        <v>281</v>
      </c>
      <c r="C27" s="195" t="s">
        <v>277</v>
      </c>
      <c r="D27" s="195" t="s">
        <v>280</v>
      </c>
      <c r="E27" s="195">
        <v>1</v>
      </c>
      <c r="F27" s="195" t="s">
        <v>18</v>
      </c>
      <c r="G27" s="195" t="s">
        <v>275</v>
      </c>
      <c r="H27" s="46" t="s">
        <v>279</v>
      </c>
      <c r="I27" s="7">
        <v>2017</v>
      </c>
      <c r="J27" s="9"/>
      <c r="K27" s="9"/>
      <c r="L27" s="9" t="s">
        <v>14</v>
      </c>
      <c r="M27" s="195">
        <v>1.5</v>
      </c>
      <c r="N27" s="195">
        <v>2088</v>
      </c>
      <c r="O27" s="139">
        <f t="shared" si="0"/>
        <v>3.1320000000000001</v>
      </c>
      <c r="P27" s="195" t="s">
        <v>16</v>
      </c>
      <c r="Q27" s="197" t="s">
        <v>40</v>
      </c>
      <c r="R27" s="197" t="s">
        <v>15</v>
      </c>
      <c r="S27" s="43" t="s">
        <v>40</v>
      </c>
      <c r="T27" s="160" t="s">
        <v>427</v>
      </c>
      <c r="U27" s="160" t="s">
        <v>40</v>
      </c>
      <c r="V27" s="160" t="s">
        <v>433</v>
      </c>
      <c r="W27" s="160" t="s">
        <v>40</v>
      </c>
      <c r="X27" s="160" t="s">
        <v>429</v>
      </c>
      <c r="Y27" s="160" t="s">
        <v>40</v>
      </c>
      <c r="Z27" s="250" t="s">
        <v>434</v>
      </c>
      <c r="AA27" s="160" t="s">
        <v>40</v>
      </c>
      <c r="AB27" s="160" t="s">
        <v>431</v>
      </c>
      <c r="AC27" s="160" t="s">
        <v>40</v>
      </c>
      <c r="AD27" s="27" t="s">
        <v>435</v>
      </c>
      <c r="AE27" s="235"/>
      <c r="AF27" s="241"/>
      <c r="HK27" s="2"/>
    </row>
    <row r="28" spans="1:219" ht="56.25" x14ac:dyDescent="0.25">
      <c r="A28" s="172" t="s">
        <v>262</v>
      </c>
      <c r="B28" s="195" t="s">
        <v>281</v>
      </c>
      <c r="C28" s="195" t="s">
        <v>276</v>
      </c>
      <c r="D28" s="195" t="s">
        <v>280</v>
      </c>
      <c r="E28" s="195">
        <v>1</v>
      </c>
      <c r="F28" s="9" t="s">
        <v>18</v>
      </c>
      <c r="G28" s="195" t="s">
        <v>275</v>
      </c>
      <c r="H28" s="46" t="s">
        <v>278</v>
      </c>
      <c r="I28" s="7">
        <v>2017</v>
      </c>
      <c r="J28" s="9"/>
      <c r="K28" s="9"/>
      <c r="L28" s="9" t="s">
        <v>14</v>
      </c>
      <c r="M28" s="195">
        <v>1.5</v>
      </c>
      <c r="N28" s="195">
        <v>2088</v>
      </c>
      <c r="O28" s="139">
        <f t="shared" si="0"/>
        <v>3.1320000000000001</v>
      </c>
      <c r="P28" s="195" t="s">
        <v>16</v>
      </c>
      <c r="Q28" s="197" t="s">
        <v>40</v>
      </c>
      <c r="R28" s="197" t="s">
        <v>15</v>
      </c>
      <c r="S28" s="43" t="s">
        <v>40</v>
      </c>
      <c r="T28" s="160" t="s">
        <v>427</v>
      </c>
      <c r="U28" s="160" t="s">
        <v>40</v>
      </c>
      <c r="V28" s="160" t="s">
        <v>433</v>
      </c>
      <c r="W28" s="160" t="s">
        <v>40</v>
      </c>
      <c r="X28" s="160" t="s">
        <v>429</v>
      </c>
      <c r="Y28" s="160" t="s">
        <v>40</v>
      </c>
      <c r="Z28" s="250" t="s">
        <v>434</v>
      </c>
      <c r="AA28" s="160" t="s">
        <v>40</v>
      </c>
      <c r="AB28" s="160" t="s">
        <v>431</v>
      </c>
      <c r="AC28" s="160" t="s">
        <v>40</v>
      </c>
      <c r="AD28" s="27" t="s">
        <v>435</v>
      </c>
      <c r="AE28" s="235"/>
      <c r="AF28" s="241"/>
      <c r="HK28" s="2"/>
    </row>
    <row r="29" spans="1:219" ht="22.5" x14ac:dyDescent="0.25">
      <c r="A29" s="172" t="s">
        <v>367</v>
      </c>
      <c r="B29" s="195" t="s">
        <v>92</v>
      </c>
      <c r="C29" s="195" t="s">
        <v>35</v>
      </c>
      <c r="D29" s="195" t="s">
        <v>36</v>
      </c>
      <c r="E29" s="195" t="s">
        <v>28</v>
      </c>
      <c r="F29" s="195" t="s">
        <v>21</v>
      </c>
      <c r="G29" s="195" t="s">
        <v>37</v>
      </c>
      <c r="H29" s="199" t="s">
        <v>38</v>
      </c>
      <c r="I29" s="199"/>
      <c r="J29" s="195" t="s">
        <v>39</v>
      </c>
      <c r="K29" s="3"/>
      <c r="L29" s="195" t="s">
        <v>14</v>
      </c>
      <c r="M29" s="195">
        <v>1.55</v>
      </c>
      <c r="N29" s="195">
        <v>2088</v>
      </c>
      <c r="O29" s="139">
        <f t="shared" si="0"/>
        <v>3.2364000000000002</v>
      </c>
      <c r="P29" s="195" t="s">
        <v>16</v>
      </c>
      <c r="Q29" s="197" t="s">
        <v>40</v>
      </c>
      <c r="R29" s="197" t="s">
        <v>15</v>
      </c>
      <c r="S29" s="43" t="s">
        <v>40</v>
      </c>
      <c r="T29" s="160" t="s">
        <v>427</v>
      </c>
      <c r="U29" s="160" t="s">
        <v>40</v>
      </c>
      <c r="V29" s="160" t="s">
        <v>433</v>
      </c>
      <c r="W29" s="160" t="s">
        <v>40</v>
      </c>
      <c r="X29" s="160" t="s">
        <v>429</v>
      </c>
      <c r="Y29" s="160" t="s">
        <v>40</v>
      </c>
      <c r="Z29" s="250" t="s">
        <v>434</v>
      </c>
      <c r="AA29" s="160" t="s">
        <v>40</v>
      </c>
      <c r="AB29" s="160" t="s">
        <v>431</v>
      </c>
      <c r="AC29" s="160" t="s">
        <v>40</v>
      </c>
      <c r="AD29" s="27" t="s">
        <v>435</v>
      </c>
      <c r="AE29" s="219"/>
      <c r="AF29" s="260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</row>
    <row r="30" spans="1:219" ht="45" customHeight="1" x14ac:dyDescent="0.25">
      <c r="A30" s="172" t="s">
        <v>368</v>
      </c>
      <c r="B30" s="194" t="s">
        <v>92</v>
      </c>
      <c r="C30" s="194" t="s">
        <v>364</v>
      </c>
      <c r="D30" s="194" t="s">
        <v>341</v>
      </c>
      <c r="E30" s="194" t="s">
        <v>28</v>
      </c>
      <c r="F30" s="194" t="s">
        <v>18</v>
      </c>
      <c r="G30" s="194" t="s">
        <v>378</v>
      </c>
      <c r="H30" s="196" t="s">
        <v>366</v>
      </c>
      <c r="I30" s="196" t="s">
        <v>352</v>
      </c>
      <c r="J30" s="194"/>
      <c r="K30" s="4"/>
      <c r="L30" s="194" t="s">
        <v>320</v>
      </c>
      <c r="M30" s="194">
        <v>1.2</v>
      </c>
      <c r="N30" s="194">
        <v>675</v>
      </c>
      <c r="O30" s="139">
        <f t="shared" si="0"/>
        <v>0.81</v>
      </c>
      <c r="P30" s="194" t="s">
        <v>16</v>
      </c>
      <c r="Q30" s="198" t="s">
        <v>40</v>
      </c>
      <c r="R30" s="198" t="s">
        <v>15</v>
      </c>
      <c r="S30" s="43" t="s">
        <v>40</v>
      </c>
      <c r="T30" s="160" t="s">
        <v>427</v>
      </c>
      <c r="U30" s="160" t="s">
        <v>40</v>
      </c>
      <c r="V30" s="160" t="s">
        <v>433</v>
      </c>
      <c r="W30" s="160" t="s">
        <v>40</v>
      </c>
      <c r="X30" s="160" t="s">
        <v>429</v>
      </c>
      <c r="Y30" s="160" t="s">
        <v>40</v>
      </c>
      <c r="Z30" s="250" t="s">
        <v>434</v>
      </c>
      <c r="AA30" s="160" t="s">
        <v>40</v>
      </c>
      <c r="AB30" s="160" t="s">
        <v>431</v>
      </c>
      <c r="AC30" s="160" t="s">
        <v>40</v>
      </c>
      <c r="AD30" s="27" t="s">
        <v>435</v>
      </c>
      <c r="AE30" s="219"/>
      <c r="AF30" s="260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</row>
    <row r="31" spans="1:219" ht="45" customHeight="1" x14ac:dyDescent="0.25">
      <c r="A31" s="172" t="s">
        <v>369</v>
      </c>
      <c r="B31" s="194" t="s">
        <v>92</v>
      </c>
      <c r="C31" s="194" t="s">
        <v>365</v>
      </c>
      <c r="D31" s="194" t="s">
        <v>340</v>
      </c>
      <c r="E31" s="194" t="s">
        <v>28</v>
      </c>
      <c r="F31" s="194" t="s">
        <v>18</v>
      </c>
      <c r="G31" s="194" t="s">
        <v>377</v>
      </c>
      <c r="H31" s="196" t="s">
        <v>358</v>
      </c>
      <c r="I31" s="196" t="s">
        <v>352</v>
      </c>
      <c r="J31" s="194"/>
      <c r="K31" s="4"/>
      <c r="L31" s="194" t="s">
        <v>320</v>
      </c>
      <c r="M31" s="194">
        <v>1.2</v>
      </c>
      <c r="N31" s="194">
        <v>675</v>
      </c>
      <c r="O31" s="139">
        <f t="shared" si="0"/>
        <v>0.81</v>
      </c>
      <c r="P31" s="194" t="s">
        <v>16</v>
      </c>
      <c r="Q31" s="198" t="s">
        <v>40</v>
      </c>
      <c r="R31" s="198" t="s">
        <v>15</v>
      </c>
      <c r="S31" s="43" t="s">
        <v>40</v>
      </c>
      <c r="T31" s="160" t="s">
        <v>427</v>
      </c>
      <c r="U31" s="160" t="s">
        <v>40</v>
      </c>
      <c r="V31" s="160" t="s">
        <v>433</v>
      </c>
      <c r="W31" s="160" t="s">
        <v>40</v>
      </c>
      <c r="X31" s="160" t="s">
        <v>429</v>
      </c>
      <c r="Y31" s="160" t="s">
        <v>40</v>
      </c>
      <c r="Z31" s="250" t="s">
        <v>434</v>
      </c>
      <c r="AA31" s="160" t="s">
        <v>40</v>
      </c>
      <c r="AB31" s="160" t="s">
        <v>431</v>
      </c>
      <c r="AC31" s="160" t="s">
        <v>40</v>
      </c>
      <c r="AD31" s="27" t="s">
        <v>435</v>
      </c>
      <c r="AE31" s="219"/>
      <c r="AF31" s="260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</row>
    <row r="32" spans="1:219" ht="45" customHeight="1" x14ac:dyDescent="0.25">
      <c r="A32" s="172" t="s">
        <v>370</v>
      </c>
      <c r="B32" s="194" t="s">
        <v>240</v>
      </c>
      <c r="C32" s="194" t="s">
        <v>354</v>
      </c>
      <c r="D32" s="194" t="s">
        <v>348</v>
      </c>
      <c r="E32" s="194">
        <v>1</v>
      </c>
      <c r="F32" s="194" t="s">
        <v>349</v>
      </c>
      <c r="G32" s="194" t="s">
        <v>350</v>
      </c>
      <c r="H32" s="196" t="s">
        <v>351</v>
      </c>
      <c r="I32" s="196" t="s">
        <v>352</v>
      </c>
      <c r="J32" s="194" t="s">
        <v>42</v>
      </c>
      <c r="K32" s="4"/>
      <c r="L32" s="194" t="s">
        <v>320</v>
      </c>
      <c r="M32" s="194">
        <v>2.5</v>
      </c>
      <c r="N32" s="194">
        <v>675</v>
      </c>
      <c r="O32" s="139">
        <f t="shared" si="0"/>
        <v>1.6875</v>
      </c>
      <c r="P32" s="194" t="s">
        <v>16</v>
      </c>
      <c r="Q32" s="198" t="s">
        <v>40</v>
      </c>
      <c r="R32" s="198" t="s">
        <v>15</v>
      </c>
      <c r="S32" s="43" t="s">
        <v>40</v>
      </c>
      <c r="T32" s="160" t="s">
        <v>427</v>
      </c>
      <c r="U32" s="160" t="s">
        <v>40</v>
      </c>
      <c r="V32" s="160" t="s">
        <v>433</v>
      </c>
      <c r="W32" s="160" t="s">
        <v>40</v>
      </c>
      <c r="X32" s="160" t="s">
        <v>429</v>
      </c>
      <c r="Y32" s="160" t="s">
        <v>40</v>
      </c>
      <c r="Z32" s="250" t="s">
        <v>434</v>
      </c>
      <c r="AA32" s="160" t="s">
        <v>40</v>
      </c>
      <c r="AB32" s="160" t="s">
        <v>431</v>
      </c>
      <c r="AC32" s="160" t="s">
        <v>40</v>
      </c>
      <c r="AD32" s="27" t="s">
        <v>435</v>
      </c>
      <c r="AE32" s="219"/>
      <c r="AF32" s="260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</row>
    <row r="33" spans="1:219" ht="45" customHeight="1" x14ac:dyDescent="0.25">
      <c r="A33" s="172" t="s">
        <v>371</v>
      </c>
      <c r="B33" s="194" t="s">
        <v>240</v>
      </c>
      <c r="C33" s="194" t="s">
        <v>355</v>
      </c>
      <c r="D33" s="194" t="s">
        <v>348</v>
      </c>
      <c r="E33" s="194">
        <v>1</v>
      </c>
      <c r="F33" s="194" t="s">
        <v>349</v>
      </c>
      <c r="G33" s="194" t="s">
        <v>350</v>
      </c>
      <c r="H33" s="196" t="s">
        <v>353</v>
      </c>
      <c r="I33" s="196" t="s">
        <v>352</v>
      </c>
      <c r="J33" s="194" t="s">
        <v>42</v>
      </c>
      <c r="K33" s="4"/>
      <c r="L33" s="194" t="s">
        <v>320</v>
      </c>
      <c r="M33" s="194">
        <v>2.5</v>
      </c>
      <c r="N33" s="194">
        <v>675</v>
      </c>
      <c r="O33" s="139">
        <f t="shared" si="0"/>
        <v>1.6875</v>
      </c>
      <c r="P33" s="194" t="s">
        <v>16</v>
      </c>
      <c r="Q33" s="198" t="s">
        <v>40</v>
      </c>
      <c r="R33" s="198" t="s">
        <v>15</v>
      </c>
      <c r="S33" s="43" t="s">
        <v>40</v>
      </c>
      <c r="T33" s="160" t="s">
        <v>427</v>
      </c>
      <c r="U33" s="160" t="s">
        <v>40</v>
      </c>
      <c r="V33" s="160" t="s">
        <v>433</v>
      </c>
      <c r="W33" s="160" t="s">
        <v>40</v>
      </c>
      <c r="X33" s="160" t="s">
        <v>429</v>
      </c>
      <c r="Y33" s="160" t="s">
        <v>40</v>
      </c>
      <c r="Z33" s="250" t="s">
        <v>434</v>
      </c>
      <c r="AA33" s="160" t="s">
        <v>40</v>
      </c>
      <c r="AB33" s="160" t="s">
        <v>431</v>
      </c>
      <c r="AC33" s="160" t="s">
        <v>40</v>
      </c>
      <c r="AD33" s="27" t="s">
        <v>435</v>
      </c>
      <c r="AE33" s="219"/>
      <c r="AF33" s="260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</row>
    <row r="34" spans="1:219" ht="67.5" x14ac:dyDescent="0.25">
      <c r="A34" s="172" t="s">
        <v>372</v>
      </c>
      <c r="B34" s="194" t="s">
        <v>342</v>
      </c>
      <c r="C34" s="194" t="s">
        <v>374</v>
      </c>
      <c r="D34" s="194" t="s">
        <v>343</v>
      </c>
      <c r="E34" s="194">
        <v>2</v>
      </c>
      <c r="F34" s="194" t="s">
        <v>349</v>
      </c>
      <c r="G34" s="194" t="s">
        <v>356</v>
      </c>
      <c r="H34" s="196" t="s">
        <v>357</v>
      </c>
      <c r="I34" s="196" t="s">
        <v>352</v>
      </c>
      <c r="J34" s="194" t="s">
        <v>363</v>
      </c>
      <c r="K34" s="4"/>
      <c r="L34" s="194" t="s">
        <v>320</v>
      </c>
      <c r="M34" s="194">
        <v>1.6</v>
      </c>
      <c r="N34" s="194">
        <v>675</v>
      </c>
      <c r="O34" s="139">
        <f t="shared" si="0"/>
        <v>1.08</v>
      </c>
      <c r="P34" s="194" t="s">
        <v>16</v>
      </c>
      <c r="Q34" s="198" t="s">
        <v>40</v>
      </c>
      <c r="R34" s="198" t="s">
        <v>15</v>
      </c>
      <c r="S34" s="43" t="s">
        <v>40</v>
      </c>
      <c r="T34" s="160" t="s">
        <v>427</v>
      </c>
      <c r="U34" s="160" t="s">
        <v>40</v>
      </c>
      <c r="V34" s="160" t="s">
        <v>433</v>
      </c>
      <c r="W34" s="160" t="s">
        <v>40</v>
      </c>
      <c r="X34" s="160" t="s">
        <v>429</v>
      </c>
      <c r="Y34" s="160" t="s">
        <v>40</v>
      </c>
      <c r="Z34" s="250" t="s">
        <v>434</v>
      </c>
      <c r="AA34" s="160" t="s">
        <v>40</v>
      </c>
      <c r="AB34" s="160" t="s">
        <v>431</v>
      </c>
      <c r="AC34" s="160" t="s">
        <v>40</v>
      </c>
      <c r="AD34" s="27" t="s">
        <v>435</v>
      </c>
      <c r="AE34" s="219"/>
      <c r="AF34" s="260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</row>
    <row r="35" spans="1:219" ht="45" customHeight="1" x14ac:dyDescent="0.25">
      <c r="A35" s="172" t="s">
        <v>373</v>
      </c>
      <c r="B35" s="195" t="s">
        <v>240</v>
      </c>
      <c r="C35" s="195" t="s">
        <v>360</v>
      </c>
      <c r="D35" s="195" t="s">
        <v>362</v>
      </c>
      <c r="E35" s="195" t="s">
        <v>28</v>
      </c>
      <c r="F35" s="195" t="s">
        <v>18</v>
      </c>
      <c r="G35" s="195" t="s">
        <v>359</v>
      </c>
      <c r="H35" s="199" t="s">
        <v>361</v>
      </c>
      <c r="I35" s="199" t="s">
        <v>352</v>
      </c>
      <c r="J35" s="195"/>
      <c r="K35" s="3"/>
      <c r="L35" s="195" t="s">
        <v>320</v>
      </c>
      <c r="M35" s="195">
        <v>1.9</v>
      </c>
      <c r="N35" s="195">
        <v>675</v>
      </c>
      <c r="O35" s="139">
        <f t="shared" si="0"/>
        <v>1.2825</v>
      </c>
      <c r="P35" s="195" t="s">
        <v>16</v>
      </c>
      <c r="Q35" s="195" t="s">
        <v>40</v>
      </c>
      <c r="R35" s="218" t="s">
        <v>15</v>
      </c>
      <c r="S35" s="43" t="s">
        <v>40</v>
      </c>
      <c r="T35" s="160" t="s">
        <v>427</v>
      </c>
      <c r="U35" s="160" t="s">
        <v>40</v>
      </c>
      <c r="V35" s="160" t="s">
        <v>433</v>
      </c>
      <c r="W35" s="160" t="s">
        <v>40</v>
      </c>
      <c r="X35" s="160" t="s">
        <v>429</v>
      </c>
      <c r="Y35" s="160" t="s">
        <v>40</v>
      </c>
      <c r="Z35" s="250" t="s">
        <v>434</v>
      </c>
      <c r="AA35" s="160" t="s">
        <v>40</v>
      </c>
      <c r="AB35" s="160" t="s">
        <v>431</v>
      </c>
      <c r="AC35" s="160" t="s">
        <v>40</v>
      </c>
      <c r="AD35" s="27" t="s">
        <v>435</v>
      </c>
      <c r="AE35" s="219"/>
      <c r="AF35" s="260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</row>
    <row r="36" spans="1:219" ht="45" customHeight="1" x14ac:dyDescent="0.25">
      <c r="A36" s="172" t="s">
        <v>408</v>
      </c>
      <c r="B36" s="195" t="s">
        <v>92</v>
      </c>
      <c r="C36" s="195" t="s">
        <v>24</v>
      </c>
      <c r="D36" s="195" t="s">
        <v>33</v>
      </c>
      <c r="E36" s="195" t="s">
        <v>28</v>
      </c>
      <c r="F36" s="195" t="s">
        <v>349</v>
      </c>
      <c r="G36" s="195" t="s">
        <v>409</v>
      </c>
      <c r="H36" s="199" t="s">
        <v>410</v>
      </c>
      <c r="I36" s="199" t="s">
        <v>406</v>
      </c>
      <c r="J36" s="195" t="s">
        <v>411</v>
      </c>
      <c r="K36" s="195"/>
      <c r="L36" s="195" t="s">
        <v>320</v>
      </c>
      <c r="M36" s="195">
        <v>1.05</v>
      </c>
      <c r="N36" s="195">
        <v>675</v>
      </c>
      <c r="O36" s="139">
        <f t="shared" si="0"/>
        <v>0.70874999999999999</v>
      </c>
      <c r="P36" s="195" t="s">
        <v>16</v>
      </c>
      <c r="Q36" s="195" t="s">
        <v>40</v>
      </c>
      <c r="R36" s="218" t="s">
        <v>15</v>
      </c>
      <c r="S36" s="43" t="s">
        <v>40</v>
      </c>
      <c r="T36" s="160" t="s">
        <v>427</v>
      </c>
      <c r="U36" s="160" t="s">
        <v>40</v>
      </c>
      <c r="V36" s="160" t="s">
        <v>433</v>
      </c>
      <c r="W36" s="160" t="s">
        <v>40</v>
      </c>
      <c r="X36" s="160" t="s">
        <v>429</v>
      </c>
      <c r="Y36" s="160" t="s">
        <v>40</v>
      </c>
      <c r="Z36" s="250" t="s">
        <v>434</v>
      </c>
      <c r="AA36" s="160" t="s">
        <v>40</v>
      </c>
      <c r="AB36" s="160" t="s">
        <v>431</v>
      </c>
      <c r="AC36" s="160" t="s">
        <v>40</v>
      </c>
      <c r="AD36" s="27" t="s">
        <v>435</v>
      </c>
      <c r="AE36" s="219"/>
      <c r="AF36" s="260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</row>
    <row r="37" spans="1:219" ht="45" customHeight="1" thickBot="1" x14ac:dyDescent="0.3">
      <c r="A37" s="173" t="s">
        <v>402</v>
      </c>
      <c r="B37" s="56" t="s">
        <v>240</v>
      </c>
      <c r="C37" s="56" t="s">
        <v>360</v>
      </c>
      <c r="D37" s="56" t="s">
        <v>403</v>
      </c>
      <c r="E37" s="56">
        <v>1</v>
      </c>
      <c r="F37" s="56" t="s">
        <v>94</v>
      </c>
      <c r="G37" s="56" t="s">
        <v>404</v>
      </c>
      <c r="H37" s="117" t="s">
        <v>405</v>
      </c>
      <c r="I37" s="117" t="s">
        <v>406</v>
      </c>
      <c r="J37" s="56" t="s">
        <v>407</v>
      </c>
      <c r="K37" s="55"/>
      <c r="L37" s="56" t="s">
        <v>320</v>
      </c>
      <c r="M37" s="56">
        <v>3.5</v>
      </c>
      <c r="N37" s="56">
        <v>675</v>
      </c>
      <c r="O37" s="147">
        <f t="shared" si="0"/>
        <v>2.3624999999999998</v>
      </c>
      <c r="P37" s="56" t="s">
        <v>16</v>
      </c>
      <c r="Q37" s="56" t="s">
        <v>40</v>
      </c>
      <c r="R37" s="220" t="s">
        <v>15</v>
      </c>
      <c r="S37" s="36" t="s">
        <v>40</v>
      </c>
      <c r="T37" s="270" t="s">
        <v>427</v>
      </c>
      <c r="U37" s="270" t="s">
        <v>40</v>
      </c>
      <c r="V37" s="270" t="s">
        <v>433</v>
      </c>
      <c r="W37" s="270" t="s">
        <v>40</v>
      </c>
      <c r="X37" s="270" t="s">
        <v>429</v>
      </c>
      <c r="Y37" s="270" t="s">
        <v>40</v>
      </c>
      <c r="Z37" s="271" t="s">
        <v>434</v>
      </c>
      <c r="AA37" s="270" t="s">
        <v>40</v>
      </c>
      <c r="AB37" s="270" t="s">
        <v>431</v>
      </c>
      <c r="AC37" s="270" t="s">
        <v>40</v>
      </c>
      <c r="AD37" s="37" t="s">
        <v>435</v>
      </c>
      <c r="AE37" s="240"/>
      <c r="AF37" s="272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</row>
    <row r="38" spans="1:219" s="45" customFormat="1" ht="45.75" thickBot="1" x14ac:dyDescent="0.3">
      <c r="A38" s="177" t="s">
        <v>160</v>
      </c>
      <c r="B38" s="178" t="s">
        <v>43</v>
      </c>
      <c r="C38" s="178" t="s">
        <v>44</v>
      </c>
      <c r="D38" s="178" t="s">
        <v>2</v>
      </c>
      <c r="E38" s="178" t="s">
        <v>97</v>
      </c>
      <c r="F38" s="179" t="s">
        <v>112</v>
      </c>
      <c r="G38" s="179" t="s">
        <v>53</v>
      </c>
      <c r="H38" s="180" t="s">
        <v>113</v>
      </c>
      <c r="I38" s="181" t="s">
        <v>110</v>
      </c>
      <c r="J38" s="178" t="s">
        <v>51</v>
      </c>
      <c r="K38" s="181" t="s">
        <v>45</v>
      </c>
      <c r="L38" s="179" t="s">
        <v>46</v>
      </c>
      <c r="M38" s="181" t="s">
        <v>47</v>
      </c>
      <c r="N38" s="179" t="s">
        <v>48</v>
      </c>
      <c r="O38" s="179" t="s">
        <v>118</v>
      </c>
      <c r="P38" s="181" t="s">
        <v>52</v>
      </c>
      <c r="Q38" s="181" t="s">
        <v>119</v>
      </c>
      <c r="R38" s="182" t="s">
        <v>96</v>
      </c>
      <c r="S38" s="191" t="s">
        <v>415</v>
      </c>
      <c r="T38" s="192" t="s">
        <v>416</v>
      </c>
      <c r="U38" s="239" t="s">
        <v>417</v>
      </c>
      <c r="V38" s="192" t="s">
        <v>418</v>
      </c>
      <c r="W38" s="192" t="s">
        <v>419</v>
      </c>
      <c r="X38" s="192" t="s">
        <v>420</v>
      </c>
      <c r="Y38" s="192" t="s">
        <v>421</v>
      </c>
      <c r="Z38" s="192" t="s">
        <v>422</v>
      </c>
      <c r="AA38" s="192" t="s">
        <v>423</v>
      </c>
      <c r="AB38" s="192" t="s">
        <v>424</v>
      </c>
      <c r="AC38" s="192" t="s">
        <v>425</v>
      </c>
      <c r="AD38" s="268" t="s">
        <v>426</v>
      </c>
      <c r="AE38" s="191" t="s">
        <v>10</v>
      </c>
      <c r="AF38" s="193" t="s">
        <v>11</v>
      </c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</row>
    <row r="39" spans="1:219" ht="23.25" x14ac:dyDescent="0.25">
      <c r="A39" s="221" t="s">
        <v>384</v>
      </c>
      <c r="B39" s="222" t="s">
        <v>68</v>
      </c>
      <c r="C39" s="222" t="s">
        <v>56</v>
      </c>
      <c r="D39" s="222" t="s">
        <v>385</v>
      </c>
      <c r="E39" s="222"/>
      <c r="F39" s="222" t="s">
        <v>386</v>
      </c>
      <c r="G39" s="222"/>
      <c r="H39" s="223"/>
      <c r="I39" s="224">
        <v>3</v>
      </c>
      <c r="J39" s="225"/>
      <c r="K39" s="225"/>
      <c r="L39" s="225"/>
      <c r="M39" s="223" t="s">
        <v>59</v>
      </c>
      <c r="N39" s="225"/>
      <c r="O39" s="225"/>
      <c r="P39" s="226"/>
      <c r="Q39" s="226"/>
      <c r="R39" s="227" t="s">
        <v>19</v>
      </c>
      <c r="S39" s="307" t="s">
        <v>40</v>
      </c>
      <c r="T39" s="308" t="s">
        <v>40</v>
      </c>
      <c r="U39" s="308" t="s">
        <v>40</v>
      </c>
      <c r="V39" s="308" t="s">
        <v>433</v>
      </c>
      <c r="W39" s="308" t="s">
        <v>40</v>
      </c>
      <c r="X39" s="308" t="s">
        <v>429</v>
      </c>
      <c r="Y39" s="308" t="s">
        <v>40</v>
      </c>
      <c r="Z39" s="308" t="s">
        <v>434</v>
      </c>
      <c r="AA39" s="308" t="s">
        <v>40</v>
      </c>
      <c r="AB39" s="308" t="s">
        <v>431</v>
      </c>
      <c r="AC39" s="308" t="s">
        <v>40</v>
      </c>
      <c r="AD39" s="309" t="s">
        <v>435</v>
      </c>
      <c r="AE39" s="301"/>
      <c r="AF39" s="30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</row>
    <row r="40" spans="1:219" ht="33.75" x14ac:dyDescent="0.25">
      <c r="A40" s="293" t="s">
        <v>412</v>
      </c>
      <c r="B40" s="151" t="s">
        <v>68</v>
      </c>
      <c r="C40" s="151" t="s">
        <v>56</v>
      </c>
      <c r="D40" s="151" t="s">
        <v>413</v>
      </c>
      <c r="E40" s="151"/>
      <c r="F40" s="151" t="s">
        <v>414</v>
      </c>
      <c r="G40" s="151"/>
      <c r="H40" s="150"/>
      <c r="I40" s="294">
        <v>3</v>
      </c>
      <c r="J40" s="148"/>
      <c r="K40" s="148"/>
      <c r="L40" s="148"/>
      <c r="M40" s="150" t="s">
        <v>59</v>
      </c>
      <c r="N40" s="148"/>
      <c r="O40" s="148"/>
      <c r="P40" s="212"/>
      <c r="Q40" s="212"/>
      <c r="R40" s="295" t="s">
        <v>19</v>
      </c>
      <c r="S40" s="304" t="s">
        <v>40</v>
      </c>
      <c r="T40" s="305" t="s">
        <v>40</v>
      </c>
      <c r="U40" s="305" t="s">
        <v>40</v>
      </c>
      <c r="V40" s="305" t="s">
        <v>433</v>
      </c>
      <c r="W40" s="305" t="s">
        <v>40</v>
      </c>
      <c r="X40" s="305" t="s">
        <v>429</v>
      </c>
      <c r="Y40" s="305" t="s">
        <v>40</v>
      </c>
      <c r="Z40" s="305" t="s">
        <v>434</v>
      </c>
      <c r="AA40" s="305" t="s">
        <v>40</v>
      </c>
      <c r="AB40" s="305" t="s">
        <v>431</v>
      </c>
      <c r="AC40" s="305" t="s">
        <v>40</v>
      </c>
      <c r="AD40" s="306" t="s">
        <v>435</v>
      </c>
      <c r="AE40" s="300"/>
      <c r="AF40" s="296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</row>
    <row r="41" spans="1:219" ht="15" customHeight="1" x14ac:dyDescent="0.25">
      <c r="A41" s="421" t="s">
        <v>254</v>
      </c>
      <c r="B41" s="405" t="s">
        <v>307</v>
      </c>
      <c r="C41" s="405" t="s">
        <v>308</v>
      </c>
      <c r="D41" s="425" t="s">
        <v>309</v>
      </c>
      <c r="E41" s="425" t="s">
        <v>247</v>
      </c>
      <c r="F41" s="405" t="s">
        <v>310</v>
      </c>
      <c r="G41" s="405" t="s">
        <v>311</v>
      </c>
      <c r="H41" s="408"/>
      <c r="I41" s="438">
        <v>1</v>
      </c>
      <c r="J41" s="149" t="s">
        <v>77</v>
      </c>
      <c r="K41" s="149" t="s">
        <v>62</v>
      </c>
      <c r="L41" s="149" t="s">
        <v>63</v>
      </c>
      <c r="M41" s="228" t="s">
        <v>316</v>
      </c>
      <c r="N41" s="149">
        <v>2</v>
      </c>
      <c r="O41" s="432"/>
      <c r="P41" s="432"/>
      <c r="Q41" s="432"/>
      <c r="R41" s="428" t="s">
        <v>15</v>
      </c>
      <c r="S41" s="434" t="s">
        <v>40</v>
      </c>
      <c r="T41" s="394" t="s">
        <v>427</v>
      </c>
      <c r="U41" s="394" t="s">
        <v>40</v>
      </c>
      <c r="V41" s="394" t="s">
        <v>433</v>
      </c>
      <c r="W41" s="394" t="s">
        <v>40</v>
      </c>
      <c r="X41" s="394" t="s">
        <v>429</v>
      </c>
      <c r="Y41" s="394" t="s">
        <v>40</v>
      </c>
      <c r="Z41" s="394" t="s">
        <v>433</v>
      </c>
      <c r="AA41" s="394" t="s">
        <v>40</v>
      </c>
      <c r="AB41" s="394" t="s">
        <v>431</v>
      </c>
      <c r="AC41" s="394" t="s">
        <v>40</v>
      </c>
      <c r="AD41" s="395" t="s">
        <v>433</v>
      </c>
      <c r="AE41" s="396"/>
      <c r="AF41" s="397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</row>
    <row r="42" spans="1:219" ht="23.25" customHeight="1" x14ac:dyDescent="0.25">
      <c r="A42" s="449"/>
      <c r="B42" s="406"/>
      <c r="C42" s="406"/>
      <c r="D42" s="426"/>
      <c r="E42" s="426"/>
      <c r="F42" s="406"/>
      <c r="G42" s="406"/>
      <c r="H42" s="409"/>
      <c r="I42" s="440"/>
      <c r="J42" s="149" t="s">
        <v>77</v>
      </c>
      <c r="K42" s="149" t="s">
        <v>62</v>
      </c>
      <c r="L42" s="149" t="s">
        <v>91</v>
      </c>
      <c r="M42" s="228" t="s">
        <v>317</v>
      </c>
      <c r="N42" s="149">
        <v>2</v>
      </c>
      <c r="O42" s="441"/>
      <c r="P42" s="441"/>
      <c r="Q42" s="441"/>
      <c r="R42" s="450"/>
      <c r="S42" s="434"/>
      <c r="T42" s="394"/>
      <c r="U42" s="394"/>
      <c r="V42" s="394"/>
      <c r="W42" s="394"/>
      <c r="X42" s="394"/>
      <c r="Y42" s="394"/>
      <c r="Z42" s="394"/>
      <c r="AA42" s="394"/>
      <c r="AB42" s="394"/>
      <c r="AC42" s="394"/>
      <c r="AD42" s="395"/>
      <c r="AE42" s="396"/>
      <c r="AF42" s="397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</row>
    <row r="43" spans="1:219" ht="15.75" customHeight="1" x14ac:dyDescent="0.25">
      <c r="A43" s="422"/>
      <c r="B43" s="407"/>
      <c r="C43" s="407"/>
      <c r="D43" s="427"/>
      <c r="E43" s="427"/>
      <c r="F43" s="407"/>
      <c r="G43" s="407"/>
      <c r="H43" s="410"/>
      <c r="I43" s="439"/>
      <c r="J43" s="149" t="s">
        <v>65</v>
      </c>
      <c r="K43" s="149" t="s">
        <v>62</v>
      </c>
      <c r="L43" s="149" t="s">
        <v>63</v>
      </c>
      <c r="M43" s="228" t="s">
        <v>316</v>
      </c>
      <c r="N43" s="149">
        <v>2</v>
      </c>
      <c r="O43" s="433"/>
      <c r="P43" s="433"/>
      <c r="Q43" s="433"/>
      <c r="R43" s="429"/>
      <c r="S43" s="434"/>
      <c r="T43" s="394"/>
      <c r="U43" s="394"/>
      <c r="V43" s="394"/>
      <c r="W43" s="394"/>
      <c r="X43" s="394"/>
      <c r="Y43" s="394"/>
      <c r="Z43" s="394"/>
      <c r="AA43" s="394"/>
      <c r="AB43" s="394"/>
      <c r="AC43" s="394"/>
      <c r="AD43" s="395"/>
      <c r="AE43" s="396"/>
      <c r="AF43" s="397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</row>
    <row r="44" spans="1:219" ht="15.75" customHeight="1" x14ac:dyDescent="0.25">
      <c r="A44" s="445" t="s">
        <v>253</v>
      </c>
      <c r="B44" s="419" t="s">
        <v>312</v>
      </c>
      <c r="C44" s="419" t="s">
        <v>308</v>
      </c>
      <c r="D44" s="419" t="s">
        <v>313</v>
      </c>
      <c r="E44" s="419" t="s">
        <v>247</v>
      </c>
      <c r="F44" s="419" t="s">
        <v>315</v>
      </c>
      <c r="G44" s="419">
        <v>4395</v>
      </c>
      <c r="H44" s="423"/>
      <c r="I44" s="436">
        <v>2</v>
      </c>
      <c r="J44" s="419" t="s">
        <v>77</v>
      </c>
      <c r="K44" s="148" t="s">
        <v>62</v>
      </c>
      <c r="L44" s="148" t="s">
        <v>63</v>
      </c>
      <c r="M44" s="148" t="s">
        <v>319</v>
      </c>
      <c r="N44" s="148">
        <v>1</v>
      </c>
      <c r="O44" s="430"/>
      <c r="P44" s="430"/>
      <c r="Q44" s="430"/>
      <c r="R44" s="447" t="s">
        <v>15</v>
      </c>
      <c r="S44" s="435" t="s">
        <v>40</v>
      </c>
      <c r="T44" s="398" t="s">
        <v>427</v>
      </c>
      <c r="U44" s="398" t="s">
        <v>40</v>
      </c>
      <c r="V44" s="398" t="s">
        <v>433</v>
      </c>
      <c r="W44" s="398" t="s">
        <v>40</v>
      </c>
      <c r="X44" s="398" t="s">
        <v>429</v>
      </c>
      <c r="Y44" s="398" t="s">
        <v>40</v>
      </c>
      <c r="Z44" s="398" t="s">
        <v>434</v>
      </c>
      <c r="AA44" s="398" t="s">
        <v>40</v>
      </c>
      <c r="AB44" s="398" t="s">
        <v>431</v>
      </c>
      <c r="AC44" s="398" t="s">
        <v>40</v>
      </c>
      <c r="AD44" s="399" t="s">
        <v>435</v>
      </c>
      <c r="AE44" s="400"/>
      <c r="AF44" s="393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</row>
    <row r="45" spans="1:219" ht="30.75" customHeight="1" x14ac:dyDescent="0.25">
      <c r="A45" s="446"/>
      <c r="B45" s="420"/>
      <c r="C45" s="420"/>
      <c r="D45" s="420"/>
      <c r="E45" s="420"/>
      <c r="F45" s="420"/>
      <c r="G45" s="420"/>
      <c r="H45" s="424"/>
      <c r="I45" s="437"/>
      <c r="J45" s="420"/>
      <c r="K45" s="148" t="s">
        <v>62</v>
      </c>
      <c r="L45" s="148" t="s">
        <v>91</v>
      </c>
      <c r="M45" s="148" t="s">
        <v>319</v>
      </c>
      <c r="N45" s="148">
        <v>1</v>
      </c>
      <c r="O45" s="431"/>
      <c r="P45" s="431"/>
      <c r="Q45" s="431"/>
      <c r="R45" s="448"/>
      <c r="S45" s="435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9"/>
      <c r="AE45" s="400"/>
      <c r="AF45" s="393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</row>
    <row r="46" spans="1:219" ht="23.25" customHeight="1" x14ac:dyDescent="0.25">
      <c r="A46" s="421" t="s">
        <v>326</v>
      </c>
      <c r="B46" s="405" t="s">
        <v>318</v>
      </c>
      <c r="C46" s="405" t="s">
        <v>308</v>
      </c>
      <c r="D46" s="405" t="s">
        <v>314</v>
      </c>
      <c r="E46" s="405" t="s">
        <v>247</v>
      </c>
      <c r="F46" s="405" t="s">
        <v>315</v>
      </c>
      <c r="G46" s="405">
        <v>4394</v>
      </c>
      <c r="H46" s="442"/>
      <c r="I46" s="438">
        <v>2</v>
      </c>
      <c r="J46" s="405" t="s">
        <v>77</v>
      </c>
      <c r="K46" s="149" t="s">
        <v>62</v>
      </c>
      <c r="L46" s="149" t="s">
        <v>63</v>
      </c>
      <c r="M46" s="149" t="s">
        <v>319</v>
      </c>
      <c r="N46" s="149">
        <v>1</v>
      </c>
      <c r="O46" s="432"/>
      <c r="P46" s="432"/>
      <c r="Q46" s="432"/>
      <c r="R46" s="428" t="s">
        <v>15</v>
      </c>
      <c r="S46" s="434" t="s">
        <v>40</v>
      </c>
      <c r="T46" s="394" t="s">
        <v>427</v>
      </c>
      <c r="U46" s="394" t="s">
        <v>40</v>
      </c>
      <c r="V46" s="394" t="s">
        <v>433</v>
      </c>
      <c r="W46" s="394" t="s">
        <v>40</v>
      </c>
      <c r="X46" s="394" t="s">
        <v>429</v>
      </c>
      <c r="Y46" s="394" t="s">
        <v>40</v>
      </c>
      <c r="Z46" s="394" t="s">
        <v>434</v>
      </c>
      <c r="AA46" s="394" t="s">
        <v>40</v>
      </c>
      <c r="AB46" s="394" t="s">
        <v>431</v>
      </c>
      <c r="AC46" s="394" t="s">
        <v>40</v>
      </c>
      <c r="AD46" s="395" t="s">
        <v>435</v>
      </c>
      <c r="AE46" s="396"/>
      <c r="AF46" s="397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</row>
    <row r="47" spans="1:219" ht="23.25" customHeight="1" x14ac:dyDescent="0.25">
      <c r="A47" s="422"/>
      <c r="B47" s="407"/>
      <c r="C47" s="407"/>
      <c r="D47" s="407"/>
      <c r="E47" s="407"/>
      <c r="F47" s="407"/>
      <c r="G47" s="407"/>
      <c r="H47" s="443"/>
      <c r="I47" s="439"/>
      <c r="J47" s="407"/>
      <c r="K47" s="149" t="s">
        <v>62</v>
      </c>
      <c r="L47" s="149" t="s">
        <v>91</v>
      </c>
      <c r="M47" s="149" t="s">
        <v>319</v>
      </c>
      <c r="N47" s="149">
        <v>1</v>
      </c>
      <c r="O47" s="433"/>
      <c r="P47" s="433"/>
      <c r="Q47" s="433"/>
      <c r="R47" s="429"/>
      <c r="S47" s="434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5"/>
      <c r="AE47" s="396"/>
      <c r="AF47" s="397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</row>
    <row r="48" spans="1:219" ht="23.25" customHeight="1" x14ac:dyDescent="0.25">
      <c r="A48" s="293" t="s">
        <v>444</v>
      </c>
      <c r="B48" s="151" t="s">
        <v>445</v>
      </c>
      <c r="C48" s="151" t="s">
        <v>446</v>
      </c>
      <c r="D48" s="151" t="s">
        <v>248</v>
      </c>
      <c r="E48" s="151" t="s">
        <v>447</v>
      </c>
      <c r="F48" s="151" t="s">
        <v>448</v>
      </c>
      <c r="G48" s="151"/>
      <c r="H48" s="150"/>
      <c r="I48" s="294">
        <v>3</v>
      </c>
      <c r="J48" s="148"/>
      <c r="K48" s="148"/>
      <c r="L48" s="148"/>
      <c r="M48" s="150"/>
      <c r="N48" s="148"/>
      <c r="O48" s="148"/>
      <c r="P48" s="212"/>
      <c r="Q48" s="212"/>
      <c r="R48" s="295" t="s">
        <v>19</v>
      </c>
      <c r="S48" s="298" t="s">
        <v>40</v>
      </c>
      <c r="T48" s="150" t="s">
        <v>427</v>
      </c>
      <c r="U48" s="150" t="s">
        <v>40</v>
      </c>
      <c r="V48" s="150" t="s">
        <v>40</v>
      </c>
      <c r="W48" s="150" t="s">
        <v>40</v>
      </c>
      <c r="X48" s="150" t="s">
        <v>429</v>
      </c>
      <c r="Y48" s="150" t="s">
        <v>40</v>
      </c>
      <c r="Z48" s="150" t="s">
        <v>40</v>
      </c>
      <c r="AA48" s="150" t="s">
        <v>40</v>
      </c>
      <c r="AB48" s="150" t="s">
        <v>431</v>
      </c>
      <c r="AC48" s="150" t="s">
        <v>40</v>
      </c>
      <c r="AD48" s="299" t="s">
        <v>40</v>
      </c>
      <c r="AE48" s="320"/>
      <c r="AF48" s="321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</row>
    <row r="49" spans="1:219" ht="23.25" customHeight="1" x14ac:dyDescent="0.25">
      <c r="A49" s="323" t="s">
        <v>449</v>
      </c>
      <c r="B49" s="324" t="s">
        <v>450</v>
      </c>
      <c r="C49" s="324" t="s">
        <v>451</v>
      </c>
      <c r="D49" s="324" t="s">
        <v>452</v>
      </c>
      <c r="E49" s="324" t="s">
        <v>447</v>
      </c>
      <c r="F49" s="324" t="s">
        <v>453</v>
      </c>
      <c r="G49" s="324"/>
      <c r="H49" s="228"/>
      <c r="I49" s="325">
        <v>3</v>
      </c>
      <c r="J49" s="149"/>
      <c r="K49" s="149"/>
      <c r="L49" s="149"/>
      <c r="M49" s="228"/>
      <c r="N49" s="149"/>
      <c r="O49" s="149"/>
      <c r="P49" s="326"/>
      <c r="Q49" s="326"/>
      <c r="R49" s="322" t="s">
        <v>19</v>
      </c>
      <c r="S49" s="291" t="s">
        <v>40</v>
      </c>
      <c r="T49" s="228" t="s">
        <v>427</v>
      </c>
      <c r="U49" s="228" t="s">
        <v>40</v>
      </c>
      <c r="V49" s="228" t="s">
        <v>40</v>
      </c>
      <c r="W49" s="228" t="s">
        <v>40</v>
      </c>
      <c r="X49" s="228" t="s">
        <v>429</v>
      </c>
      <c r="Y49" s="228" t="s">
        <v>40</v>
      </c>
      <c r="Z49" s="228" t="s">
        <v>40</v>
      </c>
      <c r="AA49" s="228" t="s">
        <v>40</v>
      </c>
      <c r="AB49" s="228" t="s">
        <v>431</v>
      </c>
      <c r="AC49" s="228" t="s">
        <v>40</v>
      </c>
      <c r="AD49" s="292" t="s">
        <v>40</v>
      </c>
      <c r="AE49" s="318"/>
      <c r="AF49" s="319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</row>
    <row r="50" spans="1:219" ht="33.75" x14ac:dyDescent="0.25">
      <c r="A50" s="211" t="s">
        <v>255</v>
      </c>
      <c r="B50" s="203" t="s">
        <v>60</v>
      </c>
      <c r="C50" s="203" t="s">
        <v>55</v>
      </c>
      <c r="D50" s="203" t="s">
        <v>50</v>
      </c>
      <c r="E50" s="203" t="s">
        <v>58</v>
      </c>
      <c r="F50" s="203"/>
      <c r="G50" s="203"/>
      <c r="H50" s="204"/>
      <c r="I50" s="205">
        <v>2</v>
      </c>
      <c r="J50" s="203"/>
      <c r="K50" s="203"/>
      <c r="L50" s="203" t="s">
        <v>57</v>
      </c>
      <c r="M50" s="203" t="s">
        <v>124</v>
      </c>
      <c r="N50" s="203">
        <v>1</v>
      </c>
      <c r="O50" s="203"/>
      <c r="P50" s="297"/>
      <c r="Q50" s="297"/>
      <c r="R50" s="207" t="s">
        <v>15</v>
      </c>
      <c r="S50" s="298" t="s">
        <v>40</v>
      </c>
      <c r="T50" s="150" t="s">
        <v>427</v>
      </c>
      <c r="U50" s="150" t="s">
        <v>40</v>
      </c>
      <c r="V50" s="150" t="s">
        <v>433</v>
      </c>
      <c r="W50" s="150" t="s">
        <v>40</v>
      </c>
      <c r="X50" s="150" t="s">
        <v>429</v>
      </c>
      <c r="Y50" s="150" t="s">
        <v>40</v>
      </c>
      <c r="Z50" s="150" t="s">
        <v>434</v>
      </c>
      <c r="AA50" s="150" t="s">
        <v>40</v>
      </c>
      <c r="AB50" s="150" t="s">
        <v>431</v>
      </c>
      <c r="AC50" s="150" t="s">
        <v>40</v>
      </c>
      <c r="AD50" s="299" t="s">
        <v>435</v>
      </c>
      <c r="AE50" s="300"/>
      <c r="AF50" s="296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</row>
    <row r="51" spans="1:219" ht="33.75" x14ac:dyDescent="0.25">
      <c r="A51" s="210" t="s">
        <v>256</v>
      </c>
      <c r="B51" s="165" t="s">
        <v>332</v>
      </c>
      <c r="C51" s="165" t="s">
        <v>334</v>
      </c>
      <c r="D51" s="165" t="s">
        <v>333</v>
      </c>
      <c r="E51" s="165" t="s">
        <v>247</v>
      </c>
      <c r="F51" s="165" t="s">
        <v>335</v>
      </c>
      <c r="G51" s="165"/>
      <c r="H51" s="153"/>
      <c r="I51" s="213">
        <v>2</v>
      </c>
      <c r="J51" s="208"/>
      <c r="K51" s="208"/>
      <c r="L51" s="208"/>
      <c r="M51" s="153"/>
      <c r="N51" s="208"/>
      <c r="O51" s="208"/>
      <c r="P51" s="209"/>
      <c r="Q51" s="209"/>
      <c r="R51" s="154" t="s">
        <v>15</v>
      </c>
      <c r="S51" s="291" t="s">
        <v>40</v>
      </c>
      <c r="T51" s="228" t="s">
        <v>427</v>
      </c>
      <c r="U51" s="228" t="s">
        <v>40</v>
      </c>
      <c r="V51" s="228" t="s">
        <v>433</v>
      </c>
      <c r="W51" s="228" t="s">
        <v>40</v>
      </c>
      <c r="X51" s="228" t="s">
        <v>429</v>
      </c>
      <c r="Y51" s="228" t="s">
        <v>40</v>
      </c>
      <c r="Z51" s="228" t="s">
        <v>434</v>
      </c>
      <c r="AA51" s="228" t="s">
        <v>40</v>
      </c>
      <c r="AB51" s="228" t="s">
        <v>431</v>
      </c>
      <c r="AC51" s="228" t="s">
        <v>40</v>
      </c>
      <c r="AD51" s="292" t="s">
        <v>435</v>
      </c>
      <c r="AE51" s="303"/>
      <c r="AF51" s="290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</row>
    <row r="52" spans="1:219" ht="45" x14ac:dyDescent="0.25">
      <c r="A52" s="211" t="s">
        <v>376</v>
      </c>
      <c r="B52" s="217" t="s">
        <v>336</v>
      </c>
      <c r="C52" s="217" t="s">
        <v>334</v>
      </c>
      <c r="D52" s="217" t="s">
        <v>337</v>
      </c>
      <c r="E52" s="217" t="s">
        <v>247</v>
      </c>
      <c r="F52" s="217" t="s">
        <v>315</v>
      </c>
      <c r="G52" s="217"/>
      <c r="H52" s="155"/>
      <c r="I52" s="205">
        <v>2</v>
      </c>
      <c r="J52" s="203"/>
      <c r="K52" s="203"/>
      <c r="L52" s="203"/>
      <c r="M52" s="155"/>
      <c r="N52" s="203"/>
      <c r="O52" s="203"/>
      <c r="P52" s="206"/>
      <c r="Q52" s="206"/>
      <c r="R52" s="156" t="s">
        <v>15</v>
      </c>
      <c r="S52" s="298" t="s">
        <v>40</v>
      </c>
      <c r="T52" s="150" t="s">
        <v>427</v>
      </c>
      <c r="U52" s="150" t="s">
        <v>40</v>
      </c>
      <c r="V52" s="150" t="s">
        <v>433</v>
      </c>
      <c r="W52" s="150" t="s">
        <v>40</v>
      </c>
      <c r="X52" s="150" t="s">
        <v>429</v>
      </c>
      <c r="Y52" s="150" t="s">
        <v>40</v>
      </c>
      <c r="Z52" s="150" t="s">
        <v>434</v>
      </c>
      <c r="AA52" s="150" t="s">
        <v>40</v>
      </c>
      <c r="AB52" s="150" t="s">
        <v>431</v>
      </c>
      <c r="AC52" s="150" t="s">
        <v>40</v>
      </c>
      <c r="AD52" s="299" t="s">
        <v>435</v>
      </c>
      <c r="AE52" s="300"/>
      <c r="AF52" s="296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</row>
    <row r="53" spans="1:219" ht="45" x14ac:dyDescent="0.25">
      <c r="A53" s="210" t="s">
        <v>375</v>
      </c>
      <c r="B53" s="165" t="s">
        <v>338</v>
      </c>
      <c r="C53" s="165" t="s">
        <v>334</v>
      </c>
      <c r="D53" s="165" t="s">
        <v>339</v>
      </c>
      <c r="E53" s="165" t="s">
        <v>247</v>
      </c>
      <c r="F53" s="165" t="s">
        <v>315</v>
      </c>
      <c r="G53" s="165"/>
      <c r="H53" s="153"/>
      <c r="I53" s="213">
        <v>2</v>
      </c>
      <c r="J53" s="208"/>
      <c r="K53" s="208"/>
      <c r="L53" s="208"/>
      <c r="M53" s="153"/>
      <c r="N53" s="208"/>
      <c r="O53" s="208"/>
      <c r="P53" s="209"/>
      <c r="Q53" s="209"/>
      <c r="R53" s="154" t="s">
        <v>15</v>
      </c>
      <c r="S53" s="291" t="s">
        <v>40</v>
      </c>
      <c r="T53" s="228" t="s">
        <v>427</v>
      </c>
      <c r="U53" s="228" t="s">
        <v>40</v>
      </c>
      <c r="V53" s="228" t="s">
        <v>433</v>
      </c>
      <c r="W53" s="228" t="s">
        <v>40</v>
      </c>
      <c r="X53" s="228" t="s">
        <v>429</v>
      </c>
      <c r="Y53" s="228" t="s">
        <v>40</v>
      </c>
      <c r="Z53" s="228" t="s">
        <v>434</v>
      </c>
      <c r="AA53" s="228" t="s">
        <v>40</v>
      </c>
      <c r="AB53" s="228" t="s">
        <v>431</v>
      </c>
      <c r="AC53" s="228" t="s">
        <v>40</v>
      </c>
      <c r="AD53" s="292" t="s">
        <v>435</v>
      </c>
      <c r="AE53" s="303"/>
      <c r="AF53" s="290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</row>
    <row r="54" spans="1:219" ht="33.75" x14ac:dyDescent="0.25">
      <c r="A54" s="327" t="s">
        <v>438</v>
      </c>
      <c r="B54" s="328" t="s">
        <v>439</v>
      </c>
      <c r="C54" s="328" t="s">
        <v>440</v>
      </c>
      <c r="D54" s="328" t="s">
        <v>441</v>
      </c>
      <c r="E54" s="328" t="s">
        <v>442</v>
      </c>
      <c r="F54" s="328" t="s">
        <v>443</v>
      </c>
      <c r="G54" s="329">
        <v>1008834453</v>
      </c>
      <c r="H54" s="330"/>
      <c r="I54" s="331">
        <v>3</v>
      </c>
      <c r="J54" s="332"/>
      <c r="K54" s="332"/>
      <c r="L54" s="332"/>
      <c r="M54" s="155"/>
      <c r="N54" s="316"/>
      <c r="O54" s="316"/>
      <c r="P54" s="317"/>
      <c r="Q54" s="317"/>
      <c r="R54" s="295" t="s">
        <v>19</v>
      </c>
      <c r="S54" s="298" t="s">
        <v>40</v>
      </c>
      <c r="T54" s="150" t="s">
        <v>427</v>
      </c>
      <c r="U54" s="150" t="s">
        <v>40</v>
      </c>
      <c r="V54" s="150" t="s">
        <v>40</v>
      </c>
      <c r="W54" s="150" t="s">
        <v>40</v>
      </c>
      <c r="X54" s="150" t="s">
        <v>429</v>
      </c>
      <c r="Y54" s="150" t="s">
        <v>40</v>
      </c>
      <c r="Z54" s="150" t="s">
        <v>40</v>
      </c>
      <c r="AA54" s="150" t="s">
        <v>40</v>
      </c>
      <c r="AB54" s="150" t="s">
        <v>431</v>
      </c>
      <c r="AC54" s="150" t="s">
        <v>40</v>
      </c>
      <c r="AD54" s="299" t="s">
        <v>40</v>
      </c>
      <c r="AE54" s="300"/>
      <c r="AF54" s="296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</row>
    <row r="55" spans="1:219" ht="101.25" x14ac:dyDescent="0.25">
      <c r="A55" s="312" t="s">
        <v>387</v>
      </c>
      <c r="B55" s="314" t="s">
        <v>388</v>
      </c>
      <c r="C55" s="314"/>
      <c r="D55" s="314" t="s">
        <v>248</v>
      </c>
      <c r="E55" s="314" t="s">
        <v>389</v>
      </c>
      <c r="F55" s="314" t="s">
        <v>390</v>
      </c>
      <c r="G55" s="314"/>
      <c r="H55" s="338">
        <v>73</v>
      </c>
      <c r="I55" s="315">
        <v>2</v>
      </c>
      <c r="J55" s="313"/>
      <c r="K55" s="313"/>
      <c r="L55" s="313"/>
      <c r="M55" s="153"/>
      <c r="N55" s="313"/>
      <c r="O55" s="313"/>
      <c r="P55" s="311"/>
      <c r="Q55" s="311"/>
      <c r="R55" s="154" t="s">
        <v>19</v>
      </c>
      <c r="S55" s="291" t="s">
        <v>40</v>
      </c>
      <c r="T55" s="228" t="s">
        <v>427</v>
      </c>
      <c r="U55" s="228" t="s">
        <v>40</v>
      </c>
      <c r="V55" s="228" t="s">
        <v>433</v>
      </c>
      <c r="W55" s="228" t="s">
        <v>40</v>
      </c>
      <c r="X55" s="228" t="s">
        <v>429</v>
      </c>
      <c r="Y55" s="228" t="s">
        <v>40</v>
      </c>
      <c r="Z55" s="228" t="s">
        <v>434</v>
      </c>
      <c r="AA55" s="228" t="s">
        <v>40</v>
      </c>
      <c r="AB55" s="228" t="s">
        <v>431</v>
      </c>
      <c r="AC55" s="228" t="s">
        <v>40</v>
      </c>
      <c r="AD55" s="292" t="s">
        <v>435</v>
      </c>
      <c r="AE55" s="273" t="s">
        <v>391</v>
      </c>
      <c r="AF55" s="290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</row>
    <row r="56" spans="1:219" ht="45.75" thickBot="1" x14ac:dyDescent="0.3">
      <c r="A56" s="333" t="s">
        <v>392</v>
      </c>
      <c r="B56" s="14" t="s">
        <v>54</v>
      </c>
      <c r="C56" s="14" t="s">
        <v>34</v>
      </c>
      <c r="D56" s="14" t="s">
        <v>49</v>
      </c>
      <c r="E56" s="14" t="s">
        <v>393</v>
      </c>
      <c r="F56" s="39"/>
      <c r="G56" s="334"/>
      <c r="H56" s="39"/>
      <c r="I56" s="335">
        <v>2</v>
      </c>
      <c r="J56" s="14"/>
      <c r="K56" s="14" t="s">
        <v>394</v>
      </c>
      <c r="L56" s="334" t="s">
        <v>63</v>
      </c>
      <c r="M56" s="14" t="s">
        <v>395</v>
      </c>
      <c r="N56" s="14">
        <v>1</v>
      </c>
      <c r="O56" s="14"/>
      <c r="P56" s="336"/>
      <c r="Q56" s="336"/>
      <c r="R56" s="152" t="s">
        <v>15</v>
      </c>
      <c r="S56" s="285" t="s">
        <v>40</v>
      </c>
      <c r="T56" s="286" t="s">
        <v>427</v>
      </c>
      <c r="U56" s="286" t="s">
        <v>40</v>
      </c>
      <c r="V56" s="286" t="s">
        <v>433</v>
      </c>
      <c r="W56" s="286" t="s">
        <v>40</v>
      </c>
      <c r="X56" s="286" t="s">
        <v>429</v>
      </c>
      <c r="Y56" s="286" t="s">
        <v>40</v>
      </c>
      <c r="Z56" s="286" t="s">
        <v>434</v>
      </c>
      <c r="AA56" s="286" t="s">
        <v>40</v>
      </c>
      <c r="AB56" s="286" t="s">
        <v>431</v>
      </c>
      <c r="AC56" s="286" t="s">
        <v>40</v>
      </c>
      <c r="AD56" s="287" t="s">
        <v>435</v>
      </c>
      <c r="AE56" s="274" t="s">
        <v>396</v>
      </c>
      <c r="AF56" s="337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</row>
    <row r="57" spans="1:219" s="35" customFormat="1" ht="27" customHeight="1" thickBot="1" x14ac:dyDescent="0.3">
      <c r="A57" s="390" t="s">
        <v>41</v>
      </c>
      <c r="B57" s="391"/>
      <c r="C57" s="391"/>
      <c r="D57" s="391"/>
      <c r="E57" s="391"/>
      <c r="F57" s="391"/>
      <c r="G57" s="391"/>
      <c r="H57" s="391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2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</row>
    <row r="58" spans="1:219" ht="68.25" thickBot="1" x14ac:dyDescent="0.3">
      <c r="A58" s="229" t="s">
        <v>160</v>
      </c>
      <c r="B58" s="230" t="s">
        <v>1</v>
      </c>
      <c r="C58" s="230" t="s">
        <v>70</v>
      </c>
      <c r="D58" s="230" t="s">
        <v>2</v>
      </c>
      <c r="E58" s="230" t="s">
        <v>3</v>
      </c>
      <c r="F58" s="230" t="s">
        <v>4</v>
      </c>
      <c r="G58" s="230" t="s">
        <v>5</v>
      </c>
      <c r="H58" s="231" t="s">
        <v>6</v>
      </c>
      <c r="I58" s="230" t="s">
        <v>7</v>
      </c>
      <c r="J58" s="230" t="s">
        <v>86</v>
      </c>
      <c r="K58" s="230" t="s">
        <v>84</v>
      </c>
      <c r="L58" s="230" t="s">
        <v>8</v>
      </c>
      <c r="M58" s="230" t="s">
        <v>9</v>
      </c>
      <c r="N58" s="230" t="s">
        <v>265</v>
      </c>
      <c r="O58" s="230" t="s">
        <v>137</v>
      </c>
      <c r="P58" s="230" t="s">
        <v>111</v>
      </c>
      <c r="Q58" s="232" t="s">
        <v>87</v>
      </c>
      <c r="R58" s="232" t="s">
        <v>138</v>
      </c>
      <c r="S58" s="88" t="s">
        <v>415</v>
      </c>
      <c r="T58" s="89" t="s">
        <v>416</v>
      </c>
      <c r="U58" s="91" t="s">
        <v>417</v>
      </c>
      <c r="V58" s="89" t="s">
        <v>418</v>
      </c>
      <c r="W58" s="89" t="s">
        <v>419</v>
      </c>
      <c r="X58" s="89" t="s">
        <v>420</v>
      </c>
      <c r="Y58" s="89" t="s">
        <v>421</v>
      </c>
      <c r="Z58" s="89" t="s">
        <v>422</v>
      </c>
      <c r="AA58" s="89" t="s">
        <v>423</v>
      </c>
      <c r="AB58" s="89" t="s">
        <v>424</v>
      </c>
      <c r="AC58" s="89" t="s">
        <v>425</v>
      </c>
      <c r="AD58" s="93" t="s">
        <v>426</v>
      </c>
      <c r="AE58" s="88" t="s">
        <v>10</v>
      </c>
      <c r="AF58" s="94" t="s">
        <v>11</v>
      </c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</row>
    <row r="59" spans="1:219" s="45" customFormat="1" ht="67.5" x14ac:dyDescent="0.25">
      <c r="A59" s="171" t="s">
        <v>306</v>
      </c>
      <c r="B59" s="20" t="s">
        <v>78</v>
      </c>
      <c r="C59" s="20" t="s">
        <v>24</v>
      </c>
      <c r="D59" s="20" t="s">
        <v>242</v>
      </c>
      <c r="E59" s="20">
        <v>3</v>
      </c>
      <c r="F59" s="20" t="s">
        <v>13</v>
      </c>
      <c r="G59" s="20" t="s">
        <v>243</v>
      </c>
      <c r="H59" s="21" t="s">
        <v>244</v>
      </c>
      <c r="I59" s="41">
        <v>2017</v>
      </c>
      <c r="J59" s="20"/>
      <c r="K59" s="20" t="s">
        <v>42</v>
      </c>
      <c r="L59" s="20" t="s">
        <v>14</v>
      </c>
      <c r="M59" s="41">
        <v>2.99</v>
      </c>
      <c r="N59" s="41">
        <v>2088</v>
      </c>
      <c r="O59" s="146">
        <f>M59*N59/1000</f>
        <v>6.2431200000000011</v>
      </c>
      <c r="P59" s="20" t="s">
        <v>20</v>
      </c>
      <c r="Q59" s="30" t="s">
        <v>246</v>
      </c>
      <c r="R59" s="170" t="s">
        <v>15</v>
      </c>
      <c r="S59" s="253" t="s">
        <v>40</v>
      </c>
      <c r="T59" s="254" t="s">
        <v>427</v>
      </c>
      <c r="U59" s="254" t="s">
        <v>40</v>
      </c>
      <c r="V59" s="254" t="s">
        <v>433</v>
      </c>
      <c r="W59" s="254" t="s">
        <v>40</v>
      </c>
      <c r="X59" s="254" t="s">
        <v>429</v>
      </c>
      <c r="Y59" s="254" t="s">
        <v>40</v>
      </c>
      <c r="Z59" s="254" t="s">
        <v>434</v>
      </c>
      <c r="AA59" s="254" t="s">
        <v>40</v>
      </c>
      <c r="AB59" s="254" t="s">
        <v>431</v>
      </c>
      <c r="AC59" s="254" t="s">
        <v>40</v>
      </c>
      <c r="AD59" s="256" t="s">
        <v>435</v>
      </c>
      <c r="AE59" s="284"/>
      <c r="AF59" s="258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</row>
    <row r="60" spans="1:219" s="45" customFormat="1" ht="33.75" x14ac:dyDescent="0.25">
      <c r="A60" s="172" t="s">
        <v>379</v>
      </c>
      <c r="B60" s="3" t="s">
        <v>12</v>
      </c>
      <c r="C60" s="3" t="s">
        <v>24</v>
      </c>
      <c r="D60" s="3" t="s">
        <v>31</v>
      </c>
      <c r="E60" s="3">
        <v>1</v>
      </c>
      <c r="F60" s="3" t="s">
        <v>94</v>
      </c>
      <c r="G60" s="3" t="s">
        <v>380</v>
      </c>
      <c r="H60" s="160" t="s">
        <v>381</v>
      </c>
      <c r="I60" s="174">
        <v>2022</v>
      </c>
      <c r="J60" s="3">
        <v>7.1</v>
      </c>
      <c r="K60" s="3"/>
      <c r="L60" s="3" t="s">
        <v>320</v>
      </c>
      <c r="M60" s="174">
        <v>1.7</v>
      </c>
      <c r="N60" s="174">
        <v>675</v>
      </c>
      <c r="O60" s="139">
        <f>M60*N60/1000</f>
        <v>1.1475</v>
      </c>
      <c r="P60" s="3" t="s">
        <v>16</v>
      </c>
      <c r="Q60" s="26"/>
      <c r="R60" s="26" t="s">
        <v>15</v>
      </c>
      <c r="S60" s="43" t="s">
        <v>40</v>
      </c>
      <c r="T60" s="160" t="s">
        <v>427</v>
      </c>
      <c r="U60" s="160" t="s">
        <v>40</v>
      </c>
      <c r="V60" s="160" t="s">
        <v>433</v>
      </c>
      <c r="W60" s="160" t="s">
        <v>40</v>
      </c>
      <c r="X60" s="160" t="s">
        <v>429</v>
      </c>
      <c r="Y60" s="160" t="s">
        <v>40</v>
      </c>
      <c r="Z60" s="160" t="s">
        <v>434</v>
      </c>
      <c r="AA60" s="160" t="s">
        <v>40</v>
      </c>
      <c r="AB60" s="160" t="s">
        <v>431</v>
      </c>
      <c r="AC60" s="160" t="s">
        <v>40</v>
      </c>
      <c r="AD60" s="27" t="s">
        <v>435</v>
      </c>
      <c r="AE60" s="276"/>
      <c r="AF60" s="275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</row>
    <row r="61" spans="1:219" s="45" customFormat="1" ht="34.5" thickBot="1" x14ac:dyDescent="0.3">
      <c r="A61" s="173" t="s">
        <v>263</v>
      </c>
      <c r="B61" s="55" t="s">
        <v>76</v>
      </c>
      <c r="C61" s="55" t="s">
        <v>24</v>
      </c>
      <c r="D61" s="55" t="s">
        <v>31</v>
      </c>
      <c r="E61" s="55">
        <v>1</v>
      </c>
      <c r="F61" s="55" t="s">
        <v>13</v>
      </c>
      <c r="G61" s="55" t="s">
        <v>72</v>
      </c>
      <c r="H61" s="175" t="s">
        <v>245</v>
      </c>
      <c r="I61" s="56">
        <v>2017</v>
      </c>
      <c r="J61" s="55"/>
      <c r="K61" s="55" t="s">
        <v>29</v>
      </c>
      <c r="L61" s="55" t="s">
        <v>14</v>
      </c>
      <c r="M61" s="56">
        <v>1.1000000000000001</v>
      </c>
      <c r="N61" s="56">
        <v>2088</v>
      </c>
      <c r="O61" s="147">
        <f>M61*N61/1000</f>
        <v>2.2968000000000002</v>
      </c>
      <c r="P61" s="55" t="s">
        <v>40</v>
      </c>
      <c r="Q61" s="176" t="s">
        <v>40</v>
      </c>
      <c r="R61" s="176" t="s">
        <v>15</v>
      </c>
      <c r="S61" s="53" t="s">
        <v>40</v>
      </c>
      <c r="T61" s="175" t="s">
        <v>427</v>
      </c>
      <c r="U61" s="175" t="s">
        <v>40</v>
      </c>
      <c r="V61" s="175" t="s">
        <v>433</v>
      </c>
      <c r="W61" s="175" t="s">
        <v>40</v>
      </c>
      <c r="X61" s="175" t="s">
        <v>429</v>
      </c>
      <c r="Y61" s="175" t="s">
        <v>40</v>
      </c>
      <c r="Z61" s="175" t="s">
        <v>434</v>
      </c>
      <c r="AA61" s="175" t="s">
        <v>40</v>
      </c>
      <c r="AB61" s="175" t="s">
        <v>431</v>
      </c>
      <c r="AC61" s="175" t="s">
        <v>40</v>
      </c>
      <c r="AD61" s="54" t="s">
        <v>435</v>
      </c>
      <c r="AE61" s="282"/>
      <c r="AF61" s="283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</row>
    <row r="62" spans="1:219" s="45" customFormat="1" ht="45.75" thickBot="1" x14ac:dyDescent="0.3">
      <c r="A62" s="177" t="s">
        <v>160</v>
      </c>
      <c r="B62" s="178" t="s">
        <v>43</v>
      </c>
      <c r="C62" s="178" t="s">
        <v>44</v>
      </c>
      <c r="D62" s="178" t="s">
        <v>2</v>
      </c>
      <c r="E62" s="178" t="s">
        <v>97</v>
      </c>
      <c r="F62" s="179" t="s">
        <v>112</v>
      </c>
      <c r="G62" s="179" t="s">
        <v>53</v>
      </c>
      <c r="H62" s="180" t="s">
        <v>113</v>
      </c>
      <c r="I62" s="181" t="s">
        <v>110</v>
      </c>
      <c r="J62" s="178" t="s">
        <v>51</v>
      </c>
      <c r="K62" s="181" t="s">
        <v>45</v>
      </c>
      <c r="L62" s="179" t="s">
        <v>46</v>
      </c>
      <c r="M62" s="181" t="s">
        <v>47</v>
      </c>
      <c r="N62" s="179" t="s">
        <v>48</v>
      </c>
      <c r="O62" s="179" t="s">
        <v>118</v>
      </c>
      <c r="P62" s="181" t="s">
        <v>52</v>
      </c>
      <c r="Q62" s="181" t="s">
        <v>119</v>
      </c>
      <c r="R62" s="182" t="s">
        <v>96</v>
      </c>
      <c r="S62" s="277" t="s">
        <v>415</v>
      </c>
      <c r="T62" s="278" t="s">
        <v>416</v>
      </c>
      <c r="U62" s="279" t="s">
        <v>417</v>
      </c>
      <c r="V62" s="278" t="s">
        <v>418</v>
      </c>
      <c r="W62" s="278" t="s">
        <v>419</v>
      </c>
      <c r="X62" s="278" t="s">
        <v>420</v>
      </c>
      <c r="Y62" s="278" t="s">
        <v>421</v>
      </c>
      <c r="Z62" s="278" t="s">
        <v>422</v>
      </c>
      <c r="AA62" s="278" t="s">
        <v>423</v>
      </c>
      <c r="AB62" s="278" t="s">
        <v>424</v>
      </c>
      <c r="AC62" s="278" t="s">
        <v>425</v>
      </c>
      <c r="AD62" s="280" t="s">
        <v>426</v>
      </c>
      <c r="AE62" s="277" t="s">
        <v>10</v>
      </c>
      <c r="AF62" s="281" t="s">
        <v>11</v>
      </c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</row>
    <row r="63" spans="1:219" s="45" customFormat="1" ht="34.5" thickBot="1" x14ac:dyDescent="0.3">
      <c r="A63" s="183" t="s">
        <v>256</v>
      </c>
      <c r="B63" s="184" t="s">
        <v>68</v>
      </c>
      <c r="C63" s="185"/>
      <c r="D63" s="184"/>
      <c r="E63" s="184" t="s">
        <v>382</v>
      </c>
      <c r="F63" s="185" t="s">
        <v>383</v>
      </c>
      <c r="G63" s="185"/>
      <c r="H63" s="186"/>
      <c r="I63" s="187">
        <v>3</v>
      </c>
      <c r="J63" s="188"/>
      <c r="K63" s="188"/>
      <c r="L63" s="188"/>
      <c r="M63" s="188"/>
      <c r="N63" s="189"/>
      <c r="O63" s="189"/>
      <c r="P63" s="188"/>
      <c r="Q63" s="188"/>
      <c r="R63" s="190" t="s">
        <v>19</v>
      </c>
      <c r="S63" s="285" t="s">
        <v>40</v>
      </c>
      <c r="T63" s="286" t="s">
        <v>40</v>
      </c>
      <c r="U63" s="286" t="s">
        <v>40</v>
      </c>
      <c r="V63" s="286" t="s">
        <v>433</v>
      </c>
      <c r="W63" s="286" t="s">
        <v>40</v>
      </c>
      <c r="X63" s="286" t="s">
        <v>40</v>
      </c>
      <c r="Y63" s="286" t="s">
        <v>40</v>
      </c>
      <c r="Z63" s="286" t="s">
        <v>434</v>
      </c>
      <c r="AA63" s="286" t="s">
        <v>40</v>
      </c>
      <c r="AB63" s="286" t="s">
        <v>40</v>
      </c>
      <c r="AC63" s="286" t="s">
        <v>40</v>
      </c>
      <c r="AD63" s="287" t="s">
        <v>435</v>
      </c>
      <c r="AE63" s="288"/>
      <c r="AF63" s="289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</row>
  </sheetData>
  <mergeCells count="93">
    <mergeCell ref="U46:U47"/>
    <mergeCell ref="S46:S47"/>
    <mergeCell ref="H46:H47"/>
    <mergeCell ref="A2:AF2"/>
    <mergeCell ref="A44:A45"/>
    <mergeCell ref="T41:T43"/>
    <mergeCell ref="U41:U43"/>
    <mergeCell ref="T44:T45"/>
    <mergeCell ref="U44:U45"/>
    <mergeCell ref="R44:R45"/>
    <mergeCell ref="Q41:Q43"/>
    <mergeCell ref="A41:A43"/>
    <mergeCell ref="B41:B43"/>
    <mergeCell ref="C41:C43"/>
    <mergeCell ref="D41:D43"/>
    <mergeCell ref="R41:R43"/>
    <mergeCell ref="S41:S43"/>
    <mergeCell ref="S44:S45"/>
    <mergeCell ref="I44:I45"/>
    <mergeCell ref="I46:I47"/>
    <mergeCell ref="J44:J45"/>
    <mergeCell ref="J46:J47"/>
    <mergeCell ref="Q46:Q47"/>
    <mergeCell ref="I41:I43"/>
    <mergeCell ref="O41:O43"/>
    <mergeCell ref="P41:P43"/>
    <mergeCell ref="T46:T47"/>
    <mergeCell ref="R46:R47"/>
    <mergeCell ref="C44:C45"/>
    <mergeCell ref="C46:C47"/>
    <mergeCell ref="D44:D45"/>
    <mergeCell ref="D46:D47"/>
    <mergeCell ref="E44:E45"/>
    <mergeCell ref="E46:E47"/>
    <mergeCell ref="O44:O45"/>
    <mergeCell ref="P44:P45"/>
    <mergeCell ref="Q44:Q45"/>
    <mergeCell ref="O46:O47"/>
    <mergeCell ref="P46:P47"/>
    <mergeCell ref="F46:F47"/>
    <mergeCell ref="G44:G45"/>
    <mergeCell ref="G46:G47"/>
    <mergeCell ref="B44:B45"/>
    <mergeCell ref="A46:A47"/>
    <mergeCell ref="B46:B47"/>
    <mergeCell ref="H44:H45"/>
    <mergeCell ref="E41:E43"/>
    <mergeCell ref="F41:F43"/>
    <mergeCell ref="F44:F45"/>
    <mergeCell ref="B3:AF3"/>
    <mergeCell ref="B4:AF4"/>
    <mergeCell ref="B5:AF5"/>
    <mergeCell ref="B6:AF6"/>
    <mergeCell ref="B7:AF7"/>
    <mergeCell ref="A9:AF9"/>
    <mergeCell ref="B8:AF8"/>
    <mergeCell ref="A17:AF17"/>
    <mergeCell ref="V41:V43"/>
    <mergeCell ref="W41:W43"/>
    <mergeCell ref="X41:X43"/>
    <mergeCell ref="Y41:Y43"/>
    <mergeCell ref="Z41:Z43"/>
    <mergeCell ref="AA41:AA43"/>
    <mergeCell ref="AB41:AB43"/>
    <mergeCell ref="AC41:AC43"/>
    <mergeCell ref="AD41:AD43"/>
    <mergeCell ref="AE41:AE43"/>
    <mergeCell ref="AF41:AF43"/>
    <mergeCell ref="G41:G43"/>
    <mergeCell ref="H41:H43"/>
    <mergeCell ref="AD44:AD45"/>
    <mergeCell ref="AE44:AE45"/>
    <mergeCell ref="V44:V45"/>
    <mergeCell ref="W44:W45"/>
    <mergeCell ref="X44:X45"/>
    <mergeCell ref="Y44:Y45"/>
    <mergeCell ref="Z44:Z45"/>
    <mergeCell ref="A57:AF57"/>
    <mergeCell ref="AF44:AF45"/>
    <mergeCell ref="V46:V47"/>
    <mergeCell ref="W46:W47"/>
    <mergeCell ref="X46:X47"/>
    <mergeCell ref="Y46:Y47"/>
    <mergeCell ref="Z46:Z47"/>
    <mergeCell ref="AA46:AA47"/>
    <mergeCell ref="AB46:AB47"/>
    <mergeCell ref="AC46:AC47"/>
    <mergeCell ref="AD46:AD47"/>
    <mergeCell ref="AE46:AE47"/>
    <mergeCell ref="AF46:AF47"/>
    <mergeCell ref="AA44:AA45"/>
    <mergeCell ref="AB44:AB45"/>
    <mergeCell ref="AC44:AC45"/>
  </mergeCells>
  <pageMargins left="0.31496062992125984" right="0.31496062992125984" top="0.39370078740157483" bottom="0.39370078740157483" header="0.31496062992125984" footer="0.31496062992125984"/>
  <pageSetup paperSize="8" scale="64" fitToHeight="0" orientation="portrait" r:id="rId1"/>
  <ignoredErrors>
    <ignoredError sqref="I16 H32:I32 I33 I34:J34 I35:I37 I30:I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F0965CD834E649A9D17F47F2895E25" ma:contentTypeVersion="" ma:contentTypeDescription="Vytvoří nový dokument" ma:contentTypeScope="" ma:versionID="25414495f27a7a22ae0282b8f697c182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DCFBD-6DA4-45DA-8512-3EC8FB4F9F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F52D2E-A8E4-40B9-B044-020586760F4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$ListId:dokumentyvz;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8B49AD-E6DC-4CEC-88F7-737B0B0E8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Chladici jednotky</vt:lpstr>
      <vt:lpstr>CRo_oblast Morava - Jih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Seifert Jakub</dc:creator>
  <cp:lastModifiedBy>Lázničková Marcela</cp:lastModifiedBy>
  <cp:lastPrinted>2026-02-24T09:27:56Z</cp:lastPrinted>
  <dcterms:created xsi:type="dcterms:W3CDTF">2014-06-02T12:00:31Z</dcterms:created>
  <dcterms:modified xsi:type="dcterms:W3CDTF">2026-08-03T07:27:13Z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0x01010034F0965CD834E649A9D17F47F2895E25</vt:lpwstr>
  </property>
</Properties>
</file>