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Dodávky nátěrových hmot pro lakování dop. prostředků\ZD\"/>
    </mc:Choice>
  </mc:AlternateContent>
  <bookViews>
    <workbookView xWindow="120" yWindow="75" windowWidth="15600" windowHeight="9975"/>
  </bookViews>
  <sheets>
    <sheet name="Příl.č.15-Mod.př.Lechler " sheetId="6" r:id="rId1"/>
    <sheet name="Př.č.15ZD-Mod.př. jiný výrobek" sheetId="7" r:id="rId2"/>
  </sheets>
  <calcPr calcId="162913"/>
</workbook>
</file>

<file path=xl/calcChain.xml><?xml version="1.0" encoding="utf-8"?>
<calcChain xmlns="http://schemas.openxmlformats.org/spreadsheetml/2006/main">
  <c r="I28" i="7" l="1"/>
  <c r="I27" i="7"/>
  <c r="I26" i="7"/>
  <c r="I25" i="7"/>
  <c r="I23" i="7"/>
  <c r="I22" i="7"/>
  <c r="I21" i="7"/>
  <c r="I20" i="7"/>
  <c r="I19" i="7"/>
  <c r="I18" i="7"/>
  <c r="I17" i="7"/>
  <c r="I16" i="7"/>
  <c r="I15" i="7"/>
  <c r="I14" i="7"/>
  <c r="I13" i="7"/>
  <c r="I12" i="7"/>
  <c r="I29" i="7" s="1"/>
  <c r="H26" i="6"/>
  <c r="H25" i="6"/>
  <c r="H24" i="6"/>
  <c r="H23" i="6"/>
  <c r="H21" i="6"/>
  <c r="H20" i="6"/>
  <c r="H19" i="6"/>
  <c r="H18" i="6"/>
  <c r="H17" i="6"/>
  <c r="H16" i="6"/>
  <c r="H15" i="6"/>
  <c r="H14" i="6"/>
  <c r="H13" i="6"/>
  <c r="H12" i="6"/>
  <c r="H11" i="6"/>
  <c r="H10" i="6"/>
  <c r="H27" i="6" l="1"/>
</calcChain>
</file>

<file path=xl/sharedStrings.xml><?xml version="1.0" encoding="utf-8"?>
<sst xmlns="http://schemas.openxmlformats.org/spreadsheetml/2006/main" count="108" uniqueCount="43">
  <si>
    <t>Odstín</t>
  </si>
  <si>
    <t>Obchodní ozačení produktů firmy Lechler</t>
  </si>
  <si>
    <t>Předpokládaný roční odběr</t>
  </si>
  <si>
    <t>Měrná jednotka</t>
  </si>
  <si>
    <t>Jednotková cena v Kč bez DPH</t>
  </si>
  <si>
    <t>Bílá</t>
  </si>
  <si>
    <t>840-9010</t>
  </si>
  <si>
    <t>L</t>
  </si>
  <si>
    <t>Modrá</t>
  </si>
  <si>
    <t>Šedá</t>
  </si>
  <si>
    <t>840-7107</t>
  </si>
  <si>
    <t>Isolack_pur</t>
  </si>
  <si>
    <t>Černá_lesk</t>
  </si>
  <si>
    <t>840-9011</t>
  </si>
  <si>
    <t>Černá_matná</t>
  </si>
  <si>
    <t>Žlutá</t>
  </si>
  <si>
    <t>Šedá_antracitová</t>
  </si>
  <si>
    <t>Spreje</t>
  </si>
  <si>
    <t>Odstín RAL</t>
  </si>
  <si>
    <t>Vrchní barvy</t>
  </si>
  <si>
    <t>Cena za rok v Kč bez DPH</t>
  </si>
  <si>
    <t>Obchodní označení produktů</t>
  </si>
  <si>
    <t xml:space="preserve">Pro barvy značky -  </t>
  </si>
  <si>
    <t>…………………….</t>
  </si>
  <si>
    <t>MODELOVÝ PŘÍKLAD - LECHLER</t>
  </si>
  <si>
    <t>PČ</t>
  </si>
  <si>
    <t>…………………………………………</t>
  </si>
  <si>
    <t>oprávněná osoba dodavatele</t>
  </si>
  <si>
    <t xml:space="preserve">MODELOVÝ PŘÍKLAD </t>
  </si>
  <si>
    <t>Příloha č. 15 ZD - Modelový příklad pro část B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</si>
  <si>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Množství bylo stanoveno s ohledem na předpokládaný roční objem. Takto stanovený předpokládaný roční objem není závazný a slouží pouze pro účely vyhodnocení nabídek. Rozsah plnění dle uzavřené smlouvy bude dán potřebami zadavatele/kupujícího.</t>
    </r>
  </si>
  <si>
    <t>CELKOVÁ nabídková cena za roční odběr v Kč bez DPH</t>
  </si>
  <si>
    <t>Nabídková cena za rok v Kč bez DPH</t>
  </si>
  <si>
    <t>Nabídková cena jednotlivých položek se vypočítá vynásobením jednotkové ceny a předpokládaného odběru dané položky za jeden rok. CELKOVÁ nabídková cena se pak vypočítá součtem nabídkových cen za jednotlivé položky.</t>
  </si>
  <si>
    <t>Bílá                       400 ML</t>
  </si>
  <si>
    <t>Modrá                    400 ML</t>
  </si>
  <si>
    <t>Žlutá                      400 ML</t>
  </si>
  <si>
    <t>MELONGELB         400 ML</t>
  </si>
  <si>
    <t>KS</t>
  </si>
  <si>
    <t>Bílá                          400 ML</t>
  </si>
  <si>
    <t>Modrá                       400 ML</t>
  </si>
  <si>
    <t>Žlutá                         400 ML</t>
  </si>
  <si>
    <t>MELONGELB            400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</si>
</sst>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_ ;\-#,##0.00\ 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  <charset val="238"/>
    </font>
    <font>
      <sz val="8"/>
      <color rgb="FF000000"/>
      <name val="Arial"/>
      <family val="2"/>
    </font>
    <font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Times New Roman"/>
      <family val="1"/>
      <charset val="238"/>
    </font>
    <font>
      <b/>
      <sz val="1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0EEF6"/>
        <bgColor indexed="64"/>
      </patternFill>
    </fill>
    <fill>
      <patternFill patternType="solid">
        <fgColor rgb="FF72DFEA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" fontId="0" fillId="0" borderId="0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wrapText="1"/>
    </xf>
    <xf numFmtId="1" fontId="0" fillId="0" borderId="0" xfId="0" applyNumberFormat="1" applyAlignment="1">
      <alignment horizontal="right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1" fontId="0" fillId="0" borderId="3" xfId="0" applyNumberFormat="1" applyFont="1" applyBorder="1" applyAlignment="1">
      <alignment horizontal="right" wrapText="1"/>
    </xf>
    <xf numFmtId="2" fontId="0" fillId="0" borderId="5" xfId="0" applyNumberFormat="1" applyFont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15" xfId="0" applyFont="1" applyBorder="1" applyAlignment="1">
      <alignment wrapText="1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5" fillId="0" borderId="32" xfId="0" applyFont="1" applyBorder="1"/>
    <xf numFmtId="3" fontId="0" fillId="0" borderId="33" xfId="0" applyNumberFormat="1" applyFill="1" applyBorder="1" applyAlignment="1">
      <alignment horizontal="center" wrapText="1"/>
    </xf>
    <xf numFmtId="0" fontId="3" fillId="0" borderId="34" xfId="0" applyFont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5" fillId="0" borderId="38" xfId="0" applyFont="1" applyBorder="1"/>
    <xf numFmtId="0" fontId="0" fillId="0" borderId="39" xfId="0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3" fillId="3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3" fontId="0" fillId="0" borderId="33" xfId="0" applyNumberForma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3" fontId="10" fillId="0" borderId="3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0" fillId="0" borderId="46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 wrapText="1"/>
    </xf>
    <xf numFmtId="3" fontId="11" fillId="0" borderId="48" xfId="0" applyNumberFormat="1" applyFont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 wrapText="1"/>
    </xf>
    <xf numFmtId="3" fontId="11" fillId="0" borderId="49" xfId="0" applyNumberFormat="1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 vertical="center" wrapText="1"/>
    </xf>
    <xf numFmtId="164" fontId="12" fillId="2" borderId="45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164" fontId="14" fillId="2" borderId="45" xfId="2" applyNumberFormat="1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3">
    <cellStyle name="Měna" xfId="2" builtinId="4"/>
    <cellStyle name="Normal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104775</xdr:rowOff>
    </xdr:from>
    <xdr:to>
      <xdr:col>1</xdr:col>
      <xdr:colOff>1676400</xdr:colOff>
      <xdr:row>4</xdr:row>
      <xdr:rowOff>38100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952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133350</xdr:rowOff>
    </xdr:from>
    <xdr:to>
      <xdr:col>8</xdr:col>
      <xdr:colOff>19050</xdr:colOff>
      <xdr:row>4</xdr:row>
      <xdr:rowOff>177165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323850"/>
          <a:ext cx="2171700" cy="61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85725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</xdr:row>
      <xdr:rowOff>161925</xdr:rowOff>
    </xdr:from>
    <xdr:to>
      <xdr:col>8</xdr:col>
      <xdr:colOff>981075</xdr:colOff>
      <xdr:row>4</xdr:row>
      <xdr:rowOff>205740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352425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workbookViewId="0">
      <selection activeCell="A27" sqref="A27:G27"/>
    </sheetView>
  </sheetViews>
  <sheetFormatPr defaultRowHeight="12.75" x14ac:dyDescent="0.2"/>
  <cols>
    <col min="1" max="1" width="3.5703125" style="5" customWidth="1"/>
    <col min="2" max="2" width="29.85546875" style="2" customWidth="1"/>
    <col min="3" max="3" width="11.7109375" style="3" customWidth="1"/>
    <col min="4" max="4" width="11.28515625" style="3" customWidth="1"/>
    <col min="5" max="5" width="8.7109375" style="14" customWidth="1"/>
    <col min="6" max="6" width="6" style="3" customWidth="1"/>
    <col min="7" max="7" width="11.42578125" style="3" customWidth="1"/>
    <col min="8" max="8" width="14.85546875" customWidth="1"/>
    <col min="9" max="9" width="2.42578125" style="3" customWidth="1"/>
  </cols>
  <sheetData>
    <row r="1" spans="1:9" s="49" customFormat="1" ht="15" x14ac:dyDescent="0.25">
      <c r="A1" s="49" t="s">
        <v>29</v>
      </c>
      <c r="B1" s="50"/>
      <c r="C1" s="51"/>
      <c r="D1" s="51"/>
      <c r="E1" s="52"/>
      <c r="F1" s="51"/>
      <c r="G1" s="51"/>
      <c r="I1" s="51"/>
    </row>
    <row r="2" spans="1:9" s="49" customFormat="1" ht="15" x14ac:dyDescent="0.25">
      <c r="B2" s="50"/>
      <c r="C2" s="51"/>
      <c r="D2" s="51"/>
      <c r="E2" s="52"/>
      <c r="F2" s="51"/>
      <c r="G2" s="51"/>
      <c r="I2" s="51"/>
    </row>
    <row r="3" spans="1:9" s="49" customFormat="1" ht="15" x14ac:dyDescent="0.25">
      <c r="B3" s="50"/>
      <c r="C3" s="51"/>
      <c r="D3" s="51"/>
      <c r="E3" s="52"/>
      <c r="F3" s="51"/>
      <c r="G3" s="51"/>
      <c r="I3" s="51"/>
    </row>
    <row r="4" spans="1:9" s="49" customFormat="1" ht="15" x14ac:dyDescent="0.25">
      <c r="B4" s="50"/>
      <c r="C4" s="51"/>
      <c r="D4" s="51"/>
      <c r="E4" s="52"/>
      <c r="F4" s="51"/>
      <c r="G4" s="51"/>
      <c r="I4" s="51"/>
    </row>
    <row r="5" spans="1:9" s="49" customFormat="1" ht="15" x14ac:dyDescent="0.25">
      <c r="B5" s="50"/>
      <c r="C5" s="51"/>
      <c r="D5" s="51"/>
      <c r="E5" s="52"/>
      <c r="F5" s="51"/>
      <c r="G5" s="51"/>
      <c r="I5" s="51"/>
    </row>
    <row r="6" spans="1:9" ht="20.100000000000001" customHeight="1" thickBot="1" x14ac:dyDescent="0.25">
      <c r="C6" s="6"/>
      <c r="H6" s="3"/>
    </row>
    <row r="7" spans="1:9" ht="28.5" customHeight="1" thickBot="1" x14ac:dyDescent="0.25">
      <c r="A7" s="101" t="s">
        <v>24</v>
      </c>
      <c r="B7" s="102"/>
      <c r="C7" s="102"/>
      <c r="D7" s="102"/>
      <c r="E7" s="102"/>
      <c r="F7" s="102"/>
      <c r="G7" s="102"/>
      <c r="H7" s="103"/>
    </row>
    <row r="8" spans="1:9" s="86" customFormat="1" ht="60" customHeight="1" thickTop="1" thickBot="1" x14ac:dyDescent="0.25">
      <c r="A8" s="78" t="s">
        <v>25</v>
      </c>
      <c r="B8" s="79" t="s">
        <v>0</v>
      </c>
      <c r="C8" s="80" t="s">
        <v>1</v>
      </c>
      <c r="D8" s="81" t="s">
        <v>18</v>
      </c>
      <c r="E8" s="82" t="s">
        <v>2</v>
      </c>
      <c r="F8" s="81" t="s">
        <v>3</v>
      </c>
      <c r="G8" s="83" t="s">
        <v>4</v>
      </c>
      <c r="H8" s="84" t="s">
        <v>32</v>
      </c>
      <c r="I8" s="85"/>
    </row>
    <row r="9" spans="1:9" ht="20.100000000000001" customHeight="1" thickTop="1" x14ac:dyDescent="0.2">
      <c r="A9" s="58" t="s">
        <v>19</v>
      </c>
      <c r="B9" s="8"/>
      <c r="C9" s="9"/>
      <c r="D9" s="10"/>
      <c r="E9" s="27"/>
      <c r="F9" s="10"/>
      <c r="G9" s="11"/>
      <c r="H9" s="59"/>
      <c r="I9" s="7"/>
    </row>
    <row r="10" spans="1:9" ht="20.100000000000001" customHeight="1" x14ac:dyDescent="0.2">
      <c r="A10" s="60">
        <v>1</v>
      </c>
      <c r="B10" s="15" t="s">
        <v>5</v>
      </c>
      <c r="C10" s="16">
        <v>29145</v>
      </c>
      <c r="D10" s="16" t="s">
        <v>6</v>
      </c>
      <c r="E10" s="28">
        <v>116</v>
      </c>
      <c r="F10" s="16" t="s">
        <v>7</v>
      </c>
      <c r="G10" s="53"/>
      <c r="H10" s="61">
        <f>+E10*G10</f>
        <v>0</v>
      </c>
      <c r="I10" s="12"/>
    </row>
    <row r="11" spans="1:9" ht="20.100000000000001" customHeight="1" x14ac:dyDescent="0.2">
      <c r="A11" s="60">
        <v>2</v>
      </c>
      <c r="B11" s="15" t="s">
        <v>8</v>
      </c>
      <c r="C11" s="17">
        <v>29145</v>
      </c>
      <c r="D11" s="18">
        <v>5015</v>
      </c>
      <c r="E11" s="29">
        <v>116</v>
      </c>
      <c r="F11" s="17" t="s">
        <v>7</v>
      </c>
      <c r="G11" s="54"/>
      <c r="H11" s="62">
        <f t="shared" ref="H11:H21" si="0">+E11*G11</f>
        <v>0</v>
      </c>
      <c r="I11" s="12"/>
    </row>
    <row r="12" spans="1:9" ht="20.100000000000001" customHeight="1" x14ac:dyDescent="0.2">
      <c r="A12" s="60">
        <v>3</v>
      </c>
      <c r="B12" s="15" t="s">
        <v>9</v>
      </c>
      <c r="C12" s="16">
        <v>29145</v>
      </c>
      <c r="D12" s="20" t="s">
        <v>10</v>
      </c>
      <c r="E12" s="29">
        <v>44</v>
      </c>
      <c r="F12" s="19" t="s">
        <v>7</v>
      </c>
      <c r="G12" s="53"/>
      <c r="H12" s="61">
        <f t="shared" si="0"/>
        <v>0</v>
      </c>
      <c r="I12" s="12"/>
    </row>
    <row r="13" spans="1:9" ht="20.100000000000001" customHeight="1" x14ac:dyDescent="0.2">
      <c r="A13" s="60">
        <v>4</v>
      </c>
      <c r="B13" s="15" t="s">
        <v>11</v>
      </c>
      <c r="C13" s="16">
        <v>29145</v>
      </c>
      <c r="D13" s="20">
        <v>1028</v>
      </c>
      <c r="E13" s="28">
        <v>88</v>
      </c>
      <c r="F13" s="16" t="s">
        <v>7</v>
      </c>
      <c r="G13" s="55"/>
      <c r="H13" s="63">
        <f t="shared" si="0"/>
        <v>0</v>
      </c>
      <c r="I13" s="12"/>
    </row>
    <row r="14" spans="1:9" ht="20.100000000000001" customHeight="1" x14ac:dyDescent="0.2">
      <c r="A14" s="60">
        <v>5</v>
      </c>
      <c r="B14" s="15" t="s">
        <v>11</v>
      </c>
      <c r="C14" s="16">
        <v>29145</v>
      </c>
      <c r="D14" s="20">
        <v>5002</v>
      </c>
      <c r="E14" s="28">
        <v>32</v>
      </c>
      <c r="F14" s="16" t="s">
        <v>7</v>
      </c>
      <c r="G14" s="55"/>
      <c r="H14" s="63">
        <f t="shared" si="0"/>
        <v>0</v>
      </c>
      <c r="I14" s="12"/>
    </row>
    <row r="15" spans="1:9" ht="20.100000000000001" customHeight="1" x14ac:dyDescent="0.2">
      <c r="A15" s="60">
        <v>6</v>
      </c>
      <c r="B15" s="15" t="s">
        <v>11</v>
      </c>
      <c r="C15" s="16">
        <v>29145</v>
      </c>
      <c r="D15" s="20">
        <v>5017</v>
      </c>
      <c r="E15" s="28">
        <v>80</v>
      </c>
      <c r="F15" s="16" t="s">
        <v>7</v>
      </c>
      <c r="G15" s="55"/>
      <c r="H15" s="63">
        <f t="shared" si="0"/>
        <v>0</v>
      </c>
      <c r="I15" s="12"/>
    </row>
    <row r="16" spans="1:9" ht="20.100000000000001" customHeight="1" x14ac:dyDescent="0.2">
      <c r="A16" s="60">
        <v>7</v>
      </c>
      <c r="B16" s="15" t="s">
        <v>12</v>
      </c>
      <c r="C16" s="16">
        <v>29145</v>
      </c>
      <c r="D16" s="20" t="s">
        <v>13</v>
      </c>
      <c r="E16" s="28">
        <v>16</v>
      </c>
      <c r="F16" s="16" t="s">
        <v>7</v>
      </c>
      <c r="G16" s="53"/>
      <c r="H16" s="61">
        <f t="shared" si="0"/>
        <v>0</v>
      </c>
      <c r="I16" s="12"/>
    </row>
    <row r="17" spans="1:18" ht="20.100000000000001" customHeight="1" x14ac:dyDescent="0.2">
      <c r="A17" s="60">
        <v>8</v>
      </c>
      <c r="B17" s="21" t="s">
        <v>14</v>
      </c>
      <c r="C17" s="17">
        <v>29145</v>
      </c>
      <c r="D17" s="18" t="s">
        <v>13</v>
      </c>
      <c r="E17" s="30">
        <v>8</v>
      </c>
      <c r="F17" s="17" t="s">
        <v>7</v>
      </c>
      <c r="G17" s="54"/>
      <c r="H17" s="62">
        <f t="shared" si="0"/>
        <v>0</v>
      </c>
      <c r="I17" s="12"/>
    </row>
    <row r="18" spans="1:18" ht="20.100000000000001" customHeight="1" x14ac:dyDescent="0.2">
      <c r="A18" s="60">
        <v>9</v>
      </c>
      <c r="B18" s="15" t="s">
        <v>15</v>
      </c>
      <c r="C18" s="16">
        <v>29145</v>
      </c>
      <c r="D18" s="20">
        <v>1033</v>
      </c>
      <c r="E18" s="28">
        <v>20</v>
      </c>
      <c r="F18" s="16" t="s">
        <v>7</v>
      </c>
      <c r="G18" s="53"/>
      <c r="H18" s="61">
        <f t="shared" si="0"/>
        <v>0</v>
      </c>
      <c r="I18" s="12"/>
    </row>
    <row r="19" spans="1:18" ht="20.100000000000001" customHeight="1" x14ac:dyDescent="0.2">
      <c r="A19" s="60">
        <v>10</v>
      </c>
      <c r="B19" s="15" t="s">
        <v>15</v>
      </c>
      <c r="C19" s="16">
        <v>29145</v>
      </c>
      <c r="D19" s="20">
        <v>1028</v>
      </c>
      <c r="E19" s="28">
        <v>32</v>
      </c>
      <c r="F19" s="16" t="s">
        <v>7</v>
      </c>
      <c r="G19" s="53"/>
      <c r="H19" s="61">
        <f t="shared" si="0"/>
        <v>0</v>
      </c>
      <c r="I19" s="12"/>
    </row>
    <row r="20" spans="1:18" ht="20.100000000000001" customHeight="1" x14ac:dyDescent="0.2">
      <c r="A20" s="60">
        <v>11</v>
      </c>
      <c r="B20" s="15" t="s">
        <v>16</v>
      </c>
      <c r="C20" s="16">
        <v>29145</v>
      </c>
      <c r="D20" s="16">
        <v>7016</v>
      </c>
      <c r="E20" s="28">
        <v>8</v>
      </c>
      <c r="F20" s="16" t="s">
        <v>7</v>
      </c>
      <c r="G20" s="53"/>
      <c r="H20" s="61">
        <f t="shared" si="0"/>
        <v>0</v>
      </c>
      <c r="I20" s="12"/>
    </row>
    <row r="21" spans="1:18" ht="20.100000000000001" customHeight="1" x14ac:dyDescent="0.2">
      <c r="A21" s="64">
        <v>12</v>
      </c>
      <c r="B21" s="25" t="s">
        <v>9</v>
      </c>
      <c r="C21" s="26">
        <v>29145</v>
      </c>
      <c r="D21" s="26">
        <v>9022</v>
      </c>
      <c r="E21" s="32">
        <v>36</v>
      </c>
      <c r="F21" s="26" t="s">
        <v>7</v>
      </c>
      <c r="G21" s="56"/>
      <c r="H21" s="65">
        <f t="shared" si="0"/>
        <v>0</v>
      </c>
      <c r="I21" s="12"/>
    </row>
    <row r="22" spans="1:18" ht="20.100000000000001" customHeight="1" x14ac:dyDescent="0.2">
      <c r="A22" s="66" t="s">
        <v>17</v>
      </c>
      <c r="B22" s="22"/>
      <c r="C22" s="23"/>
      <c r="D22" s="23"/>
      <c r="E22" s="31"/>
      <c r="F22" s="23"/>
      <c r="G22" s="24"/>
      <c r="H22" s="67"/>
    </row>
    <row r="23" spans="1:18" ht="20.100000000000001" customHeight="1" x14ac:dyDescent="0.2">
      <c r="A23" s="60">
        <v>13</v>
      </c>
      <c r="B23" s="15" t="s">
        <v>39</v>
      </c>
      <c r="C23" s="16">
        <v>29145</v>
      </c>
      <c r="D23" s="16">
        <v>9914</v>
      </c>
      <c r="E23" s="28">
        <v>160</v>
      </c>
      <c r="F23" s="16" t="s">
        <v>38</v>
      </c>
      <c r="G23" s="55"/>
      <c r="H23" s="63">
        <f t="shared" ref="H23:H26" si="1">+E23*G23</f>
        <v>0</v>
      </c>
      <c r="I23" s="12"/>
    </row>
    <row r="24" spans="1:18" ht="20.100000000000001" customHeight="1" x14ac:dyDescent="0.2">
      <c r="A24" s="60">
        <v>14</v>
      </c>
      <c r="B24" s="15" t="s">
        <v>40</v>
      </c>
      <c r="C24" s="16">
        <v>29145</v>
      </c>
      <c r="D24" s="16">
        <v>5015</v>
      </c>
      <c r="E24" s="28">
        <v>133</v>
      </c>
      <c r="F24" s="16" t="s">
        <v>38</v>
      </c>
      <c r="G24" s="53"/>
      <c r="H24" s="61">
        <f t="shared" si="1"/>
        <v>0</v>
      </c>
    </row>
    <row r="25" spans="1:18" ht="20.100000000000001" customHeight="1" x14ac:dyDescent="0.2">
      <c r="A25" s="60">
        <v>15</v>
      </c>
      <c r="B25" s="15" t="s">
        <v>41</v>
      </c>
      <c r="C25" s="16">
        <v>29145</v>
      </c>
      <c r="D25" s="16">
        <v>7107</v>
      </c>
      <c r="E25" s="28">
        <v>96</v>
      </c>
      <c r="F25" s="16" t="s">
        <v>38</v>
      </c>
      <c r="G25" s="53"/>
      <c r="H25" s="61">
        <f t="shared" si="1"/>
        <v>0</v>
      </c>
    </row>
    <row r="26" spans="1:18" ht="20.100000000000001" customHeight="1" thickBot="1" x14ac:dyDescent="0.25">
      <c r="A26" s="68">
        <v>16</v>
      </c>
      <c r="B26" s="33" t="s">
        <v>42</v>
      </c>
      <c r="C26" s="34">
        <v>29145</v>
      </c>
      <c r="D26" s="34">
        <v>1028</v>
      </c>
      <c r="E26" s="35">
        <v>7</v>
      </c>
      <c r="F26" s="34" t="s">
        <v>38</v>
      </c>
      <c r="G26" s="57"/>
      <c r="H26" s="69">
        <f t="shared" si="1"/>
        <v>0</v>
      </c>
    </row>
    <row r="27" spans="1:18" s="86" customFormat="1" ht="24.75" customHeight="1" thickTop="1" thickBot="1" x14ac:dyDescent="0.25">
      <c r="A27" s="106" t="s">
        <v>31</v>
      </c>
      <c r="B27" s="107"/>
      <c r="C27" s="107"/>
      <c r="D27" s="107"/>
      <c r="E27" s="107"/>
      <c r="F27" s="107"/>
      <c r="G27" s="108"/>
      <c r="H27" s="95">
        <f>SUM(H9:H26)</f>
        <v>0</v>
      </c>
      <c r="I27" s="96"/>
      <c r="J27" s="97"/>
      <c r="K27" s="98"/>
      <c r="L27" s="99"/>
      <c r="M27" s="98"/>
      <c r="N27" s="98"/>
      <c r="O27" s="98"/>
      <c r="P27" s="98"/>
      <c r="Q27" s="98"/>
      <c r="R27" s="98"/>
    </row>
    <row r="28" spans="1:18" ht="17.100000000000001" customHeight="1" x14ac:dyDescent="0.2">
      <c r="A28" s="104" t="s">
        <v>30</v>
      </c>
      <c r="B28" s="104"/>
      <c r="C28" s="104"/>
      <c r="D28" s="104"/>
      <c r="E28" s="104"/>
      <c r="F28" s="104"/>
      <c r="G28" s="104"/>
      <c r="H28" s="104"/>
    </row>
    <row r="29" spans="1:18" ht="24.75" customHeight="1" x14ac:dyDescent="0.2">
      <c r="A29" s="104"/>
      <c r="B29" s="104"/>
      <c r="C29" s="104"/>
      <c r="D29" s="104"/>
      <c r="E29" s="104"/>
      <c r="F29" s="104"/>
      <c r="G29" s="104"/>
      <c r="H29" s="104"/>
    </row>
    <row r="30" spans="1:18" ht="24.75" customHeight="1" x14ac:dyDescent="0.2">
      <c r="A30" s="105" t="s">
        <v>33</v>
      </c>
      <c r="B30" s="105"/>
      <c r="C30" s="105"/>
      <c r="D30" s="105"/>
      <c r="E30" s="105"/>
      <c r="F30" s="105"/>
      <c r="G30" s="105"/>
      <c r="H30" s="105"/>
    </row>
    <row r="31" spans="1:18" ht="17.100000000000001" customHeight="1" x14ac:dyDescent="0.2"/>
    <row r="32" spans="1:18" ht="17.100000000000001" customHeight="1" x14ac:dyDescent="0.2"/>
    <row r="33" spans="2:10" ht="17.100000000000001" customHeight="1" x14ac:dyDescent="0.2">
      <c r="B33" t="s">
        <v>26</v>
      </c>
    </row>
    <row r="34" spans="2:10" ht="17.100000000000001" customHeight="1" x14ac:dyDescent="0.25">
      <c r="B34" s="70" t="s">
        <v>27</v>
      </c>
    </row>
    <row r="35" spans="2:10" ht="17.100000000000001" customHeight="1" x14ac:dyDescent="0.2"/>
    <row r="36" spans="2:10" ht="17.100000000000001" customHeight="1" x14ac:dyDescent="0.2"/>
    <row r="37" spans="2:10" ht="17.100000000000001" customHeight="1" x14ac:dyDescent="0.2"/>
    <row r="38" spans="2:10" ht="17.100000000000001" customHeight="1" x14ac:dyDescent="0.2"/>
    <row r="39" spans="2:10" ht="17.100000000000001" customHeight="1" x14ac:dyDescent="0.2"/>
    <row r="40" spans="2:10" ht="17.100000000000001" customHeight="1" x14ac:dyDescent="0.2"/>
    <row r="41" spans="2:10" s="5" customFormat="1" ht="17.100000000000001" customHeight="1" x14ac:dyDescent="0.2">
      <c r="B41" s="2"/>
      <c r="C41" s="3"/>
      <c r="D41" s="3"/>
      <c r="E41" s="14"/>
      <c r="F41" s="3"/>
      <c r="G41" s="3"/>
      <c r="H41"/>
      <c r="I41" s="3"/>
      <c r="J41"/>
    </row>
    <row r="42" spans="2:10" s="5" customFormat="1" ht="17.100000000000001" customHeight="1" x14ac:dyDescent="0.2">
      <c r="B42" s="2"/>
      <c r="C42" s="3"/>
      <c r="D42" s="3"/>
      <c r="E42" s="14"/>
      <c r="F42" s="3"/>
      <c r="G42" s="3"/>
      <c r="H42"/>
      <c r="I42" s="3"/>
      <c r="J42"/>
    </row>
    <row r="43" spans="2:10" s="5" customFormat="1" ht="17.100000000000001" customHeight="1" x14ac:dyDescent="0.2">
      <c r="B43" s="2"/>
      <c r="C43" s="3"/>
      <c r="D43" s="3"/>
      <c r="E43" s="14"/>
      <c r="F43" s="3"/>
      <c r="G43" s="3"/>
      <c r="H43"/>
      <c r="I43" s="3"/>
      <c r="J43"/>
    </row>
    <row r="44" spans="2:10" s="5" customFormat="1" ht="17.100000000000001" customHeight="1" x14ac:dyDescent="0.2">
      <c r="B44" s="2"/>
      <c r="C44" s="3"/>
      <c r="D44" s="3"/>
      <c r="E44" s="14"/>
      <c r="F44" s="3"/>
      <c r="G44" s="3"/>
      <c r="H44"/>
      <c r="I44" s="3"/>
      <c r="J44"/>
    </row>
    <row r="45" spans="2:10" s="5" customFormat="1" ht="26.25" customHeight="1" x14ac:dyDescent="0.2">
      <c r="B45" s="2"/>
      <c r="C45" s="3"/>
      <c r="D45" s="3"/>
      <c r="E45" s="14"/>
      <c r="F45" s="3"/>
      <c r="G45" s="3"/>
      <c r="H45"/>
      <c r="I45" s="3"/>
      <c r="J45"/>
    </row>
    <row r="46" spans="2:10" s="5" customFormat="1" ht="17.100000000000001" customHeight="1" x14ac:dyDescent="0.2">
      <c r="B46" s="2"/>
      <c r="C46" s="3"/>
      <c r="D46" s="3"/>
      <c r="E46" s="14"/>
      <c r="F46" s="3"/>
      <c r="G46" s="3"/>
      <c r="H46"/>
      <c r="I46" s="3"/>
      <c r="J46"/>
    </row>
  </sheetData>
  <mergeCells count="4">
    <mergeCell ref="A7:H7"/>
    <mergeCell ref="A28:H29"/>
    <mergeCell ref="A30:H30"/>
    <mergeCell ref="A27:G27"/>
  </mergeCells>
  <pageMargins left="0.98425196850393704" right="0.11811023622047245" top="0.78740157480314965" bottom="0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workbookViewId="0">
      <selection activeCell="A29" sqref="A29:H29"/>
    </sheetView>
  </sheetViews>
  <sheetFormatPr defaultRowHeight="12.75" x14ac:dyDescent="0.2"/>
  <cols>
    <col min="1" max="1" width="3.5703125" style="5" customWidth="1"/>
    <col min="2" max="2" width="24.7109375" style="2" customWidth="1"/>
    <col min="3" max="3" width="2" style="2" customWidth="1"/>
    <col min="4" max="4" width="11.7109375" style="3" customWidth="1"/>
    <col min="5" max="5" width="11.28515625" style="3" customWidth="1"/>
    <col min="6" max="6" width="8.7109375" style="14" customWidth="1"/>
    <col min="7" max="7" width="6" style="3" customWidth="1"/>
    <col min="8" max="8" width="11.42578125" style="3" customWidth="1"/>
    <col min="9" max="9" width="14.85546875" customWidth="1"/>
    <col min="10" max="10" width="2.42578125" style="3" customWidth="1"/>
  </cols>
  <sheetData>
    <row r="1" spans="1:10" ht="15" x14ac:dyDescent="0.25">
      <c r="A1" s="49" t="s">
        <v>29</v>
      </c>
    </row>
    <row r="2" spans="1:10" ht="15" x14ac:dyDescent="0.25">
      <c r="A2" s="49"/>
    </row>
    <row r="3" spans="1:10" ht="15" x14ac:dyDescent="0.25">
      <c r="A3" s="49"/>
    </row>
    <row r="4" spans="1:10" ht="15" x14ac:dyDescent="0.25">
      <c r="A4" s="49"/>
    </row>
    <row r="5" spans="1:10" ht="20.100000000000001" customHeight="1" x14ac:dyDescent="0.2">
      <c r="A5" s="1"/>
      <c r="E5" s="113"/>
      <c r="F5" s="114"/>
      <c r="I5" s="4"/>
    </row>
    <row r="6" spans="1:10" ht="20.100000000000001" customHeight="1" x14ac:dyDescent="0.2">
      <c r="A6" s="1"/>
      <c r="B6" s="115" t="s">
        <v>22</v>
      </c>
      <c r="C6" s="116"/>
      <c r="D6" s="71" t="s">
        <v>23</v>
      </c>
      <c r="E6" s="72"/>
      <c r="I6" s="4"/>
    </row>
    <row r="7" spans="1:10" ht="20.100000000000001" customHeight="1" x14ac:dyDescent="0.2">
      <c r="A7" s="1"/>
      <c r="B7" s="47"/>
      <c r="C7" s="48"/>
      <c r="E7" s="4"/>
      <c r="I7" s="4"/>
    </row>
    <row r="8" spans="1:10" ht="20.100000000000001" customHeight="1" thickBot="1" x14ac:dyDescent="0.25">
      <c r="D8" s="6"/>
      <c r="I8" s="3"/>
    </row>
    <row r="9" spans="1:10" ht="32.25" customHeight="1" thickBot="1" x14ac:dyDescent="0.25">
      <c r="A9" s="117" t="s">
        <v>28</v>
      </c>
      <c r="B9" s="118"/>
      <c r="C9" s="118"/>
      <c r="D9" s="118"/>
      <c r="E9" s="118"/>
      <c r="F9" s="118"/>
      <c r="G9" s="118"/>
      <c r="H9" s="118"/>
      <c r="I9" s="119"/>
    </row>
    <row r="10" spans="1:10" ht="60" customHeight="1" thickBot="1" x14ac:dyDescent="0.25">
      <c r="A10" s="87" t="s">
        <v>25</v>
      </c>
      <c r="B10" s="88" t="s">
        <v>0</v>
      </c>
      <c r="C10" s="89"/>
      <c r="D10" s="90" t="s">
        <v>21</v>
      </c>
      <c r="E10" s="91" t="s">
        <v>18</v>
      </c>
      <c r="F10" s="92" t="s">
        <v>2</v>
      </c>
      <c r="G10" s="91" t="s">
        <v>3</v>
      </c>
      <c r="H10" s="93" t="s">
        <v>4</v>
      </c>
      <c r="I10" s="94" t="s">
        <v>20</v>
      </c>
      <c r="J10" s="7"/>
    </row>
    <row r="11" spans="1:10" ht="20.100000000000001" customHeight="1" thickTop="1" x14ac:dyDescent="0.2">
      <c r="A11" s="58" t="s">
        <v>19</v>
      </c>
      <c r="B11" s="36"/>
      <c r="C11" s="13"/>
      <c r="D11" s="9"/>
      <c r="E11" s="10"/>
      <c r="F11" s="27"/>
      <c r="G11" s="10"/>
      <c r="H11" s="11"/>
      <c r="I11" s="73"/>
      <c r="J11" s="7"/>
    </row>
    <row r="12" spans="1:10" ht="20.100000000000001" customHeight="1" x14ac:dyDescent="0.2">
      <c r="A12" s="60">
        <v>1</v>
      </c>
      <c r="B12" s="37" t="s">
        <v>5</v>
      </c>
      <c r="C12" s="42"/>
      <c r="D12" s="74"/>
      <c r="E12" s="16" t="s">
        <v>6</v>
      </c>
      <c r="F12" s="28">
        <v>116</v>
      </c>
      <c r="G12" s="16" t="s">
        <v>7</v>
      </c>
      <c r="H12" s="53"/>
      <c r="I12" s="61">
        <f>+F12*H12</f>
        <v>0</v>
      </c>
      <c r="J12" s="12"/>
    </row>
    <row r="13" spans="1:10" ht="20.100000000000001" customHeight="1" x14ac:dyDescent="0.2">
      <c r="A13" s="60">
        <v>2</v>
      </c>
      <c r="B13" s="37" t="s">
        <v>8</v>
      </c>
      <c r="C13" s="43"/>
      <c r="D13" s="75"/>
      <c r="E13" s="18">
        <v>5015</v>
      </c>
      <c r="F13" s="29">
        <v>116</v>
      </c>
      <c r="G13" s="17" t="s">
        <v>7</v>
      </c>
      <c r="H13" s="54"/>
      <c r="I13" s="62">
        <f t="shared" ref="I13:I23" si="0">+F13*H13</f>
        <v>0</v>
      </c>
      <c r="J13" s="12"/>
    </row>
    <row r="14" spans="1:10" ht="20.100000000000001" customHeight="1" x14ac:dyDescent="0.2">
      <c r="A14" s="60">
        <v>3</v>
      </c>
      <c r="B14" s="37" t="s">
        <v>9</v>
      </c>
      <c r="C14" s="42"/>
      <c r="D14" s="74"/>
      <c r="E14" s="20" t="s">
        <v>10</v>
      </c>
      <c r="F14" s="29">
        <v>44</v>
      </c>
      <c r="G14" s="19" t="s">
        <v>7</v>
      </c>
      <c r="H14" s="53"/>
      <c r="I14" s="61">
        <f t="shared" si="0"/>
        <v>0</v>
      </c>
      <c r="J14" s="12"/>
    </row>
    <row r="15" spans="1:10" ht="20.100000000000001" customHeight="1" x14ac:dyDescent="0.2">
      <c r="A15" s="60">
        <v>4</v>
      </c>
      <c r="B15" s="37" t="s">
        <v>11</v>
      </c>
      <c r="C15" s="42"/>
      <c r="D15" s="74"/>
      <c r="E15" s="20">
        <v>1028</v>
      </c>
      <c r="F15" s="28">
        <v>88</v>
      </c>
      <c r="G15" s="16" t="s">
        <v>7</v>
      </c>
      <c r="H15" s="55"/>
      <c r="I15" s="63">
        <f t="shared" si="0"/>
        <v>0</v>
      </c>
      <c r="J15" s="12"/>
    </row>
    <row r="16" spans="1:10" ht="20.100000000000001" customHeight="1" x14ac:dyDescent="0.2">
      <c r="A16" s="60">
        <v>5</v>
      </c>
      <c r="B16" s="37" t="s">
        <v>11</v>
      </c>
      <c r="C16" s="42"/>
      <c r="D16" s="74"/>
      <c r="E16" s="20">
        <v>5002</v>
      </c>
      <c r="F16" s="28">
        <v>32</v>
      </c>
      <c r="G16" s="16" t="s">
        <v>7</v>
      </c>
      <c r="H16" s="55"/>
      <c r="I16" s="63">
        <f t="shared" si="0"/>
        <v>0</v>
      </c>
      <c r="J16" s="12"/>
    </row>
    <row r="17" spans="1:19" ht="20.100000000000001" customHeight="1" x14ac:dyDescent="0.2">
      <c r="A17" s="60">
        <v>6</v>
      </c>
      <c r="B17" s="37" t="s">
        <v>11</v>
      </c>
      <c r="C17" s="42"/>
      <c r="D17" s="74"/>
      <c r="E17" s="20">
        <v>5017</v>
      </c>
      <c r="F17" s="28">
        <v>80</v>
      </c>
      <c r="G17" s="16" t="s">
        <v>7</v>
      </c>
      <c r="H17" s="55"/>
      <c r="I17" s="63">
        <f t="shared" si="0"/>
        <v>0</v>
      </c>
      <c r="J17" s="12"/>
    </row>
    <row r="18" spans="1:19" ht="20.100000000000001" customHeight="1" x14ac:dyDescent="0.2">
      <c r="A18" s="60">
        <v>7</v>
      </c>
      <c r="B18" s="37" t="s">
        <v>12</v>
      </c>
      <c r="C18" s="42"/>
      <c r="D18" s="74"/>
      <c r="E18" s="20" t="s">
        <v>13</v>
      </c>
      <c r="F18" s="28">
        <v>16</v>
      </c>
      <c r="G18" s="16" t="s">
        <v>7</v>
      </c>
      <c r="H18" s="53"/>
      <c r="I18" s="61">
        <f t="shared" si="0"/>
        <v>0</v>
      </c>
      <c r="J18" s="12"/>
    </row>
    <row r="19" spans="1:19" ht="20.100000000000001" customHeight="1" x14ac:dyDescent="0.2">
      <c r="A19" s="60">
        <v>8</v>
      </c>
      <c r="B19" s="38" t="s">
        <v>14</v>
      </c>
      <c r="C19" s="43"/>
      <c r="D19" s="75"/>
      <c r="E19" s="18" t="s">
        <v>13</v>
      </c>
      <c r="F19" s="30">
        <v>8</v>
      </c>
      <c r="G19" s="17" t="s">
        <v>7</v>
      </c>
      <c r="H19" s="54"/>
      <c r="I19" s="62">
        <f t="shared" si="0"/>
        <v>0</v>
      </c>
      <c r="J19" s="12"/>
    </row>
    <row r="20" spans="1:19" ht="20.100000000000001" customHeight="1" x14ac:dyDescent="0.2">
      <c r="A20" s="60">
        <v>9</v>
      </c>
      <c r="B20" s="37" t="s">
        <v>15</v>
      </c>
      <c r="C20" s="42"/>
      <c r="D20" s="74"/>
      <c r="E20" s="20">
        <v>1033</v>
      </c>
      <c r="F20" s="28">
        <v>20</v>
      </c>
      <c r="G20" s="16" t="s">
        <v>7</v>
      </c>
      <c r="H20" s="53"/>
      <c r="I20" s="61">
        <f t="shared" si="0"/>
        <v>0</v>
      </c>
      <c r="J20" s="12"/>
    </row>
    <row r="21" spans="1:19" ht="20.100000000000001" customHeight="1" x14ac:dyDescent="0.2">
      <c r="A21" s="60">
        <v>10</v>
      </c>
      <c r="B21" s="37" t="s">
        <v>15</v>
      </c>
      <c r="C21" s="42"/>
      <c r="D21" s="74"/>
      <c r="E21" s="20">
        <v>1028</v>
      </c>
      <c r="F21" s="28">
        <v>32</v>
      </c>
      <c r="G21" s="16" t="s">
        <v>7</v>
      </c>
      <c r="H21" s="53"/>
      <c r="I21" s="61">
        <f t="shared" si="0"/>
        <v>0</v>
      </c>
      <c r="J21" s="12"/>
    </row>
    <row r="22" spans="1:19" ht="20.100000000000001" customHeight="1" x14ac:dyDescent="0.2">
      <c r="A22" s="60">
        <v>11</v>
      </c>
      <c r="B22" s="37" t="s">
        <v>16</v>
      </c>
      <c r="C22" s="42"/>
      <c r="D22" s="74"/>
      <c r="E22" s="16">
        <v>7016</v>
      </c>
      <c r="F22" s="28">
        <v>8</v>
      </c>
      <c r="G22" s="16" t="s">
        <v>7</v>
      </c>
      <c r="H22" s="53"/>
      <c r="I22" s="61">
        <f t="shared" si="0"/>
        <v>0</v>
      </c>
      <c r="J22" s="12"/>
    </row>
    <row r="23" spans="1:19" ht="20.100000000000001" customHeight="1" x14ac:dyDescent="0.2">
      <c r="A23" s="64">
        <v>12</v>
      </c>
      <c r="B23" s="39" t="s">
        <v>9</v>
      </c>
      <c r="C23" s="44"/>
      <c r="D23" s="76"/>
      <c r="E23" s="26">
        <v>9022</v>
      </c>
      <c r="F23" s="32">
        <v>36</v>
      </c>
      <c r="G23" s="26" t="s">
        <v>7</v>
      </c>
      <c r="H23" s="56"/>
      <c r="I23" s="65">
        <f t="shared" si="0"/>
        <v>0</v>
      </c>
      <c r="J23" s="12"/>
    </row>
    <row r="24" spans="1:19" ht="20.100000000000001" customHeight="1" x14ac:dyDescent="0.2">
      <c r="A24" s="66" t="s">
        <v>17</v>
      </c>
      <c r="B24" s="40"/>
      <c r="C24" s="45"/>
      <c r="D24" s="23"/>
      <c r="E24" s="23"/>
      <c r="F24" s="31"/>
      <c r="G24" s="23"/>
      <c r="H24" s="24"/>
      <c r="I24" s="67"/>
    </row>
    <row r="25" spans="1:19" ht="20.100000000000001" customHeight="1" x14ac:dyDescent="0.2">
      <c r="A25" s="60">
        <v>13</v>
      </c>
      <c r="B25" s="37" t="s">
        <v>34</v>
      </c>
      <c r="C25" s="42"/>
      <c r="D25" s="74"/>
      <c r="E25" s="16">
        <v>9914</v>
      </c>
      <c r="F25" s="28">
        <v>160</v>
      </c>
      <c r="G25" s="16" t="s">
        <v>38</v>
      </c>
      <c r="H25" s="55"/>
      <c r="I25" s="63">
        <f t="shared" ref="I25:I28" si="1">+F25*H25</f>
        <v>0</v>
      </c>
      <c r="J25" s="12"/>
    </row>
    <row r="26" spans="1:19" ht="20.100000000000001" customHeight="1" x14ac:dyDescent="0.2">
      <c r="A26" s="60">
        <v>14</v>
      </c>
      <c r="B26" s="37" t="s">
        <v>35</v>
      </c>
      <c r="C26" s="42"/>
      <c r="D26" s="74"/>
      <c r="E26" s="16">
        <v>5015</v>
      </c>
      <c r="F26" s="28">
        <v>133</v>
      </c>
      <c r="G26" s="16" t="s">
        <v>38</v>
      </c>
      <c r="H26" s="53"/>
      <c r="I26" s="61">
        <f t="shared" si="1"/>
        <v>0</v>
      </c>
    </row>
    <row r="27" spans="1:19" ht="20.100000000000001" customHeight="1" x14ac:dyDescent="0.2">
      <c r="A27" s="60">
        <v>15</v>
      </c>
      <c r="B27" s="37" t="s">
        <v>36</v>
      </c>
      <c r="C27" s="42"/>
      <c r="D27" s="74"/>
      <c r="E27" s="16">
        <v>7107</v>
      </c>
      <c r="F27" s="28">
        <v>96</v>
      </c>
      <c r="G27" s="16" t="s">
        <v>38</v>
      </c>
      <c r="H27" s="53"/>
      <c r="I27" s="61">
        <f t="shared" si="1"/>
        <v>0</v>
      </c>
    </row>
    <row r="28" spans="1:19" ht="20.100000000000001" customHeight="1" thickBot="1" x14ac:dyDescent="0.25">
      <c r="A28" s="68">
        <v>16</v>
      </c>
      <c r="B28" s="41" t="s">
        <v>37</v>
      </c>
      <c r="C28" s="46"/>
      <c r="D28" s="77"/>
      <c r="E28" s="34">
        <v>1028</v>
      </c>
      <c r="F28" s="35">
        <v>7</v>
      </c>
      <c r="G28" s="34" t="s">
        <v>38</v>
      </c>
      <c r="H28" s="57"/>
      <c r="I28" s="69">
        <f t="shared" si="1"/>
        <v>0</v>
      </c>
    </row>
    <row r="29" spans="1:19" s="86" customFormat="1" ht="20.100000000000001" customHeight="1" thickTop="1" thickBot="1" x14ac:dyDescent="0.25">
      <c r="A29" s="110" t="s">
        <v>31</v>
      </c>
      <c r="B29" s="111"/>
      <c r="C29" s="111"/>
      <c r="D29" s="111"/>
      <c r="E29" s="111"/>
      <c r="F29" s="111"/>
      <c r="G29" s="111"/>
      <c r="H29" s="112"/>
      <c r="I29" s="100">
        <f>SUM(I11:I28)</f>
        <v>0</v>
      </c>
      <c r="J29" s="96"/>
      <c r="K29" s="97"/>
      <c r="L29" s="98"/>
      <c r="M29" s="99"/>
      <c r="N29" s="98"/>
      <c r="O29" s="98"/>
      <c r="P29" s="98"/>
      <c r="Q29" s="98"/>
      <c r="R29" s="98"/>
      <c r="S29" s="98"/>
    </row>
    <row r="30" spans="1:19" ht="17.100000000000001" customHeight="1" x14ac:dyDescent="0.2">
      <c r="A30" s="104" t="s">
        <v>30</v>
      </c>
      <c r="B30" s="104"/>
      <c r="C30" s="104"/>
      <c r="D30" s="104"/>
      <c r="E30" s="104"/>
      <c r="F30" s="104"/>
      <c r="G30" s="104"/>
      <c r="H30" s="104"/>
      <c r="I30" s="104"/>
    </row>
    <row r="31" spans="1:19" ht="24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</row>
    <row r="32" spans="1:19" ht="42" customHeight="1" x14ac:dyDescent="0.2">
      <c r="A32" s="109" t="s">
        <v>33</v>
      </c>
      <c r="B32" s="109"/>
      <c r="C32" s="109"/>
      <c r="D32" s="109"/>
      <c r="E32" s="109"/>
      <c r="F32" s="109"/>
      <c r="G32" s="109"/>
      <c r="H32" s="109"/>
      <c r="I32" s="109"/>
    </row>
    <row r="33" spans="2:11" ht="17.100000000000001" customHeight="1" x14ac:dyDescent="0.2"/>
    <row r="34" spans="2:11" ht="17.100000000000001" customHeight="1" x14ac:dyDescent="0.2">
      <c r="B34" t="s">
        <v>26</v>
      </c>
    </row>
    <row r="35" spans="2:11" ht="17.100000000000001" customHeight="1" x14ac:dyDescent="0.25">
      <c r="B35" s="70" t="s">
        <v>27</v>
      </c>
    </row>
    <row r="36" spans="2:11" ht="17.100000000000001" customHeight="1" x14ac:dyDescent="0.2"/>
    <row r="37" spans="2:11" ht="17.100000000000001" customHeight="1" x14ac:dyDescent="0.2"/>
    <row r="38" spans="2:11" ht="17.100000000000001" customHeight="1" x14ac:dyDescent="0.2"/>
    <row r="39" spans="2:11" ht="17.100000000000001" customHeight="1" x14ac:dyDescent="0.2"/>
    <row r="40" spans="2:11" ht="17.100000000000001" customHeight="1" x14ac:dyDescent="0.2"/>
    <row r="41" spans="2:11" ht="17.100000000000001" customHeight="1" x14ac:dyDescent="0.2"/>
    <row r="42" spans="2:11" s="5" customFormat="1" ht="17.100000000000001" customHeight="1" x14ac:dyDescent="0.2">
      <c r="B42" s="2"/>
      <c r="C42" s="2"/>
      <c r="D42" s="3"/>
      <c r="E42" s="3"/>
      <c r="F42" s="14"/>
      <c r="G42" s="3"/>
      <c r="H42" s="3"/>
      <c r="I42"/>
      <c r="J42" s="3"/>
      <c r="K42"/>
    </row>
    <row r="43" spans="2:11" s="5" customFormat="1" ht="17.100000000000001" customHeight="1" x14ac:dyDescent="0.2">
      <c r="B43" s="2"/>
      <c r="C43" s="2"/>
      <c r="D43" s="3"/>
      <c r="E43" s="3"/>
      <c r="F43" s="14"/>
      <c r="G43" s="3"/>
      <c r="H43" s="3"/>
      <c r="I43"/>
      <c r="J43" s="3"/>
      <c r="K43"/>
    </row>
    <row r="44" spans="2:11" s="5" customFormat="1" ht="17.100000000000001" customHeight="1" x14ac:dyDescent="0.2">
      <c r="B44" s="2"/>
      <c r="C44" s="2"/>
      <c r="D44" s="3"/>
      <c r="E44" s="3"/>
      <c r="F44" s="14"/>
      <c r="G44" s="3"/>
      <c r="H44" s="3"/>
      <c r="I44"/>
      <c r="J44" s="3"/>
      <c r="K44"/>
    </row>
    <row r="45" spans="2:11" s="5" customFormat="1" ht="17.100000000000001" customHeight="1" x14ac:dyDescent="0.2">
      <c r="B45" s="2"/>
      <c r="C45" s="2"/>
      <c r="D45" s="3"/>
      <c r="E45" s="3"/>
      <c r="F45" s="14"/>
      <c r="G45" s="3"/>
      <c r="H45" s="3"/>
      <c r="I45"/>
      <c r="J45" s="3"/>
      <c r="K45"/>
    </row>
    <row r="46" spans="2:11" s="5" customFormat="1" ht="26.25" customHeight="1" x14ac:dyDescent="0.2">
      <c r="B46" s="2"/>
      <c r="C46" s="2"/>
      <c r="D46" s="3"/>
      <c r="E46" s="3"/>
      <c r="F46" s="14"/>
      <c r="G46" s="3"/>
      <c r="H46" s="3"/>
      <c r="I46"/>
      <c r="J46" s="3"/>
      <c r="K46"/>
    </row>
    <row r="47" spans="2:11" s="5" customFormat="1" ht="17.100000000000001" customHeight="1" x14ac:dyDescent="0.2">
      <c r="B47" s="2"/>
      <c r="C47" s="2"/>
      <c r="D47" s="3"/>
      <c r="E47" s="3"/>
      <c r="F47" s="14"/>
      <c r="G47" s="3"/>
      <c r="H47" s="3"/>
      <c r="I47"/>
      <c r="J47" s="3"/>
      <c r="K47"/>
    </row>
  </sheetData>
  <mergeCells count="6">
    <mergeCell ref="A30:I31"/>
    <mergeCell ref="A32:I32"/>
    <mergeCell ref="A29:H29"/>
    <mergeCell ref="E5:F5"/>
    <mergeCell ref="B6:C6"/>
    <mergeCell ref="A9:I9"/>
  </mergeCells>
  <pageMargins left="0.98425196850393704" right="0.11811023622047245" top="0.78740157480314965" bottom="0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Příl.č.15-Mod.př.Lechler </vt:lpstr>
      <vt:lpstr>Př.č.15ZD-Mod.př. jiný výrobek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2019-01-08T10:13:48Z</cp:lastPrinted>
  <dcterms:created xsi:type="dcterms:W3CDTF">2014-10-29T14:36:48Z</dcterms:created>
  <dcterms:modified xsi:type="dcterms:W3CDTF">2019-01-08T10:34:15Z</dcterms:modified>
</cp:coreProperties>
</file>