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705" yWindow="-15" windowWidth="9540" windowHeight="11760"/>
  </bookViews>
  <sheets>
    <sheet name="VTP - jednočlánkový" sheetId="3" r:id="rId1"/>
  </sheets>
  <calcPr calcId="125725"/>
</workbook>
</file>

<file path=xl/calcChain.xml><?xml version="1.0" encoding="utf-8"?>
<calcChain xmlns="http://schemas.openxmlformats.org/spreadsheetml/2006/main">
  <c r="E33" i="3"/>
  <c r="D33"/>
</calcChain>
</file>

<file path=xl/comments1.xml><?xml version="1.0" encoding="utf-8"?>
<comments xmlns="http://schemas.openxmlformats.org/spreadsheetml/2006/main">
  <authors>
    <author>David Mareš</author>
    <author>Benda Tomáš</author>
    <author>Milan Šebesta</author>
  </authors>
  <commentList>
    <comment ref="B18" authorId="0">
      <text>
        <r>
          <rPr>
            <b/>
            <sz val="9"/>
            <color indexed="81"/>
            <rFont val="Tahoma"/>
            <family val="2"/>
            <charset val="238"/>
          </rPr>
          <t>David Mareš:</t>
        </r>
        <r>
          <rPr>
            <sz val="9"/>
            <color indexed="81"/>
            <rFont val="Tahoma"/>
            <family val="2"/>
            <charset val="238"/>
          </rPr>
          <t xml:space="preserve">
Zřejmě nejde o nízkopodlažní sedadla, ale sedadla přístupná z nízkopodlažní části?
Tj. má vazbu na ad 1.?</t>
        </r>
      </text>
    </comment>
    <comment ref="I27" authorId="1">
      <text>
        <r>
          <rPr>
            <b/>
            <sz val="9"/>
            <color indexed="81"/>
            <rFont val="Tahoma"/>
            <family val="2"/>
            <charset val="238"/>
          </rPr>
          <t>Benda Tomáš: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C29" authorId="2">
      <text>
        <r>
          <rPr>
            <b/>
            <sz val="9"/>
            <color indexed="81"/>
            <rFont val="Tahoma"/>
            <family val="2"/>
            <charset val="238"/>
          </rPr>
          <t>Milan Šebesta:</t>
        </r>
        <r>
          <rPr>
            <sz val="9"/>
            <color indexed="81"/>
            <rFont val="Tahoma"/>
            <family val="2"/>
            <charset val="238"/>
          </rPr>
          <t xml:space="preserve">
je zřejmé, proč zrovna tento rozměr je nejlepší? Aby měl zadavatel interně odůvodnění</t>
        </r>
      </text>
    </comment>
  </commentList>
</comments>
</file>

<file path=xl/sharedStrings.xml><?xml version="1.0" encoding="utf-8"?>
<sst xmlns="http://schemas.openxmlformats.org/spreadsheetml/2006/main" count="37" uniqueCount="37">
  <si>
    <t>1.</t>
  </si>
  <si>
    <t>2.</t>
  </si>
  <si>
    <t>3.</t>
  </si>
  <si>
    <t>4.</t>
  </si>
  <si>
    <t>5.</t>
  </si>
  <si>
    <t>Hodnoty parametru</t>
  </si>
  <si>
    <t>Body</t>
  </si>
  <si>
    <t>P.č.</t>
  </si>
  <si>
    <t>Technické parametry</t>
  </si>
  <si>
    <t>Maximální počet sedadel přístupných z plně nízkopodlažní části bez jakéhokoliv stupínku či podesty</t>
  </si>
  <si>
    <t>Počet sklopných sedadel z počtu nízkopodlažních sedadel</t>
  </si>
  <si>
    <t>0 % sedadel</t>
  </si>
  <si>
    <t>01 – 20 % sedadel</t>
  </si>
  <si>
    <t>21 – 40 % sedadel</t>
  </si>
  <si>
    <t>41 – 60 % sedadel</t>
  </si>
  <si>
    <t>61 % - 80% sedadel</t>
  </si>
  <si>
    <t>81 – 100 %</t>
  </si>
  <si>
    <t>Šířka předních dveří (mm)</t>
  </si>
  <si>
    <t>1200 a více mm</t>
  </si>
  <si>
    <t>1100 – 1199 mm</t>
  </si>
  <si>
    <t>1000 – 1099 mm</t>
  </si>
  <si>
    <t>900 – 999 mm</t>
  </si>
  <si>
    <t>800 – 899 mm</t>
  </si>
  <si>
    <t>Rozměr pneumatik</t>
  </si>
  <si>
    <t>jiný rozměr</t>
  </si>
  <si>
    <t xml:space="preserve">Umístění plošiny </t>
  </si>
  <si>
    <t>V prostoru druhých a třetích dveří</t>
  </si>
  <si>
    <t>Příloha č. 12 ZD</t>
  </si>
  <si>
    <t>Rozměr 275/70 R 22,5</t>
  </si>
  <si>
    <t xml:space="preserve">Odkaz na příslušné místo v  nabídce  </t>
  </si>
  <si>
    <t>Vybrané technické parametry - jednočlánkového autobusu</t>
  </si>
  <si>
    <t>Hodnoty účastníka</t>
  </si>
  <si>
    <r>
      <t>Nejvhodnější nabídce, tj. nabídce, která bude obsahovat nejvyšší počet sedadel přístupných z plně nízkopodlažní části bez jakéhokoliv stupínku či podesty bude přiděleno 20 bodů. Dalším nabídkám bude bodová hodnota v uvedených parametrech vypočtena tak, že hodnocená nabídka získá bodovou hodnotu, která vznikne násobkem 20 a poměru hodnoty hodnocené nabídky k nejvhodnější nabídce v uvedeném parametru</t>
    </r>
    <r>
      <rPr>
        <sz val="11"/>
        <color rgb="FF000000"/>
        <rFont val="Times New Roman"/>
        <family val="1"/>
        <charset val="238"/>
      </rPr>
      <t xml:space="preserve">. </t>
    </r>
  </si>
  <si>
    <t>Maximální možný počet bodů (Hodnoty účastníka)</t>
  </si>
  <si>
    <t>Uchazečem získané body (Hodnoty účastníka).</t>
  </si>
  <si>
    <t>Účastník zadávacího řízení do kolonky "Odkaz na příslušné místo v nabídce" uvede č. přílohy a daný bod, kde si může zadavatel ověřit účastníkem nabídnutý daný technický parametr.</t>
  </si>
  <si>
    <t>V prostoru jen druhých dveří</t>
  </si>
</sst>
</file>

<file path=xl/styles.xml><?xml version="1.0" encoding="utf-8"?>
<styleSheet xmlns="http://schemas.openxmlformats.org/spreadsheetml/2006/main">
  <fonts count="10">
    <font>
      <sz val="10"/>
      <name val="Arial"/>
      <charset val="238"/>
    </font>
    <font>
      <b/>
      <i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justify"/>
    </xf>
    <xf numFmtId="0" fontId="6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5" fillId="0" borderId="14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8" xfId="0" applyFont="1" applyBorder="1"/>
    <xf numFmtId="0" fontId="2" fillId="0" borderId="21" xfId="0" applyFont="1" applyBorder="1"/>
    <xf numFmtId="0" fontId="2" fillId="0" borderId="22" xfId="0" applyFont="1" applyBorder="1"/>
    <xf numFmtId="0" fontId="2" fillId="0" borderId="23" xfId="0" applyFont="1" applyBorder="1"/>
    <xf numFmtId="0" fontId="2" fillId="0" borderId="24" xfId="0" applyFont="1" applyBorder="1"/>
    <xf numFmtId="0" fontId="5" fillId="0" borderId="18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2" borderId="25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2" fillId="0" borderId="0" xfId="0" applyFont="1" applyFill="1" applyAlignment="1">
      <alignment horizontal="left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2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15" xfId="0" applyFont="1" applyBorder="1" applyAlignment="1">
      <alignment horizontal="justify" vertical="center"/>
    </xf>
    <xf numFmtId="0" fontId="5" fillId="0" borderId="16" xfId="0" applyFont="1" applyBorder="1" applyAlignment="1">
      <alignment horizontal="justify" vertical="center"/>
    </xf>
    <xf numFmtId="0" fontId="3" fillId="0" borderId="19" xfId="0" applyFont="1" applyBorder="1" applyAlignment="1">
      <alignment horizontal="justify"/>
    </xf>
    <xf numFmtId="0" fontId="3" fillId="0" borderId="20" xfId="0" applyFont="1" applyBorder="1" applyAlignment="1">
      <alignment horizontal="justify"/>
    </xf>
    <xf numFmtId="0" fontId="5" fillId="0" borderId="2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5" xfId="0" applyFont="1" applyBorder="1" applyAlignment="1"/>
    <xf numFmtId="0" fontId="0" fillId="0" borderId="7" xfId="0" applyBorder="1" applyAlignment="1"/>
    <xf numFmtId="0" fontId="0" fillId="0" borderId="26" xfId="0" applyBorder="1" applyAlignment="1"/>
    <xf numFmtId="0" fontId="3" fillId="0" borderId="2" xfId="0" applyFont="1" applyFill="1" applyBorder="1" applyAlignment="1">
      <alignment horizontal="justify" vertical="center"/>
    </xf>
    <xf numFmtId="0" fontId="3" fillId="0" borderId="3" xfId="0" applyFont="1" applyFill="1" applyBorder="1" applyAlignment="1">
      <alignment horizontal="justify" vertical="center"/>
    </xf>
    <xf numFmtId="0" fontId="3" fillId="0" borderId="6" xfId="0" applyFont="1" applyFill="1" applyBorder="1" applyAlignment="1">
      <alignment horizontal="justify" vertical="center"/>
    </xf>
    <xf numFmtId="0" fontId="5" fillId="0" borderId="12" xfId="0" applyFont="1" applyBorder="1" applyAlignment="1">
      <alignment horizontal="justify" vertical="center" wrapText="1"/>
    </xf>
    <xf numFmtId="0" fontId="5" fillId="0" borderId="14" xfId="0" applyFont="1" applyBorder="1" applyAlignment="1">
      <alignment horizontal="justify" vertical="center" wrapText="1"/>
    </xf>
    <xf numFmtId="0" fontId="5" fillId="0" borderId="13" xfId="0" applyFont="1" applyBorder="1" applyAlignment="1">
      <alignment horizontal="justify" vertical="center" wrapText="1"/>
    </xf>
    <xf numFmtId="0" fontId="2" fillId="0" borderId="2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cid:image002.jpg@01D1DE94.814A6EC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21167</xdr:colOff>
      <xdr:row>1</xdr:row>
      <xdr:rowOff>63500</xdr:rowOff>
    </xdr:from>
    <xdr:to>
      <xdr:col>1</xdr:col>
      <xdr:colOff>1881717</xdr:colOff>
      <xdr:row>3</xdr:row>
      <xdr:rowOff>187325</xdr:rowOff>
    </xdr:to>
    <xdr:pic>
      <xdr:nvPicPr>
        <xdr:cNvPr id="3" name="Obrázek 1" descr="A4_LOGO14mm_top_logo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4542" y="254000"/>
          <a:ext cx="1860550" cy="5048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1340909</xdr:colOff>
      <xdr:row>1</xdr:row>
      <xdr:rowOff>112183</xdr:rowOff>
    </xdr:from>
    <xdr:to>
      <xdr:col>5</xdr:col>
      <xdr:colOff>64480</xdr:colOff>
      <xdr:row>4</xdr:row>
      <xdr:rowOff>116590</xdr:rowOff>
    </xdr:to>
    <xdr:pic>
      <xdr:nvPicPr>
        <xdr:cNvPr id="5" name="Obrázek 2" descr="A5_LOGO10mm_top_text1.png"/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065059" y="302683"/>
          <a:ext cx="1993821" cy="575907"/>
        </a:xfrm>
        <a:prstGeom prst="rect">
          <a:avLst/>
        </a:prstGeom>
      </xdr:spPr>
    </xdr:pic>
    <xdr:clientData/>
  </xdr:twoCellAnchor>
  <xdr:twoCellAnchor editAs="oneCell">
    <xdr:from>
      <xdr:col>1</xdr:col>
      <xdr:colOff>354921</xdr:colOff>
      <xdr:row>4</xdr:row>
      <xdr:rowOff>26081</xdr:rowOff>
    </xdr:from>
    <xdr:to>
      <xdr:col>4</xdr:col>
      <xdr:colOff>314372</xdr:colOff>
      <xdr:row>8</xdr:row>
      <xdr:rowOff>10841</xdr:rowOff>
    </xdr:to>
    <xdr:pic>
      <xdr:nvPicPr>
        <xdr:cNvPr id="4" name="Obrázek 1" descr="cid:image002.jpg@01D1DE94.814A6EC0"/>
        <xdr:cNvPicPr/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8296" y="788081"/>
          <a:ext cx="4515576" cy="7467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0"/>
  <sheetViews>
    <sheetView showGridLines="0" tabSelected="1" zoomScale="120" zoomScaleNormal="120" workbookViewId="0">
      <selection activeCell="E12" sqref="E12:E17"/>
    </sheetView>
  </sheetViews>
  <sheetFormatPr defaultColWidth="9.140625" defaultRowHeight="15"/>
  <cols>
    <col min="1" max="1" width="5" style="5" customWidth="1"/>
    <col min="2" max="2" width="29.5703125" style="4" customWidth="1"/>
    <col min="3" max="3" width="31.140625" style="4" customWidth="1"/>
    <col min="4" max="4" width="7.5703125" style="4" customWidth="1"/>
    <col min="5" max="5" width="10.28515625" style="5" customWidth="1"/>
    <col min="6" max="6" width="10.28515625" style="4" customWidth="1"/>
    <col min="7" max="16384" width="9.140625" style="4"/>
  </cols>
  <sheetData>
    <row r="1" spans="1:6">
      <c r="A1" s="3" t="s">
        <v>27</v>
      </c>
    </row>
    <row r="3" spans="1:6">
      <c r="B3" s="6"/>
    </row>
    <row r="4" spans="1:6">
      <c r="B4" s="6"/>
    </row>
    <row r="5" spans="1:6">
      <c r="B5" s="6"/>
    </row>
    <row r="9" spans="1:6" ht="9" customHeight="1"/>
    <row r="10" spans="1:6" ht="16.5" thickBot="1">
      <c r="A10" s="7" t="s">
        <v>30</v>
      </c>
    </row>
    <row r="11" spans="1:6" ht="60.75" thickBot="1">
      <c r="A11" s="26" t="s">
        <v>7</v>
      </c>
      <c r="B11" s="27" t="s">
        <v>8</v>
      </c>
      <c r="C11" s="26" t="s">
        <v>5</v>
      </c>
      <c r="D11" s="27" t="s">
        <v>6</v>
      </c>
      <c r="E11" s="2" t="s">
        <v>31</v>
      </c>
      <c r="F11" s="9" t="s">
        <v>29</v>
      </c>
    </row>
    <row r="12" spans="1:6">
      <c r="A12" s="32" t="s">
        <v>0</v>
      </c>
      <c r="B12" s="53" t="s">
        <v>9</v>
      </c>
      <c r="C12" s="43" t="s">
        <v>32</v>
      </c>
      <c r="D12" s="43">
        <v>20</v>
      </c>
      <c r="E12" s="46"/>
      <c r="F12" s="47"/>
    </row>
    <row r="13" spans="1:6">
      <c r="A13" s="33"/>
      <c r="B13" s="54"/>
      <c r="C13" s="44"/>
      <c r="D13" s="44"/>
      <c r="E13" s="44"/>
      <c r="F13" s="48"/>
    </row>
    <row r="14" spans="1:6">
      <c r="A14" s="33"/>
      <c r="B14" s="54"/>
      <c r="C14" s="44"/>
      <c r="D14" s="44"/>
      <c r="E14" s="44"/>
      <c r="F14" s="48"/>
    </row>
    <row r="15" spans="1:6">
      <c r="A15" s="33"/>
      <c r="B15" s="54"/>
      <c r="C15" s="44"/>
      <c r="D15" s="44"/>
      <c r="E15" s="44"/>
      <c r="F15" s="48"/>
    </row>
    <row r="16" spans="1:6">
      <c r="A16" s="33"/>
      <c r="B16" s="54"/>
      <c r="C16" s="44"/>
      <c r="D16" s="44"/>
      <c r="E16" s="44"/>
      <c r="F16" s="48"/>
    </row>
    <row r="17" spans="1:9" ht="181.5" customHeight="1" thickBot="1">
      <c r="A17" s="34"/>
      <c r="B17" s="55"/>
      <c r="C17" s="45"/>
      <c r="D17" s="45"/>
      <c r="E17" s="45"/>
      <c r="F17" s="49"/>
    </row>
    <row r="18" spans="1:9" ht="15.75" thickTop="1">
      <c r="A18" s="32" t="s">
        <v>1</v>
      </c>
      <c r="B18" s="35" t="s">
        <v>10</v>
      </c>
      <c r="C18" s="18" t="s">
        <v>11</v>
      </c>
      <c r="D18" s="11">
        <v>20</v>
      </c>
      <c r="E18" s="56"/>
      <c r="F18" s="20"/>
    </row>
    <row r="19" spans="1:9">
      <c r="A19" s="33"/>
      <c r="B19" s="36"/>
      <c r="C19" s="16" t="s">
        <v>12</v>
      </c>
      <c r="D19" s="12">
        <v>16</v>
      </c>
      <c r="E19" s="57"/>
      <c r="F19" s="21"/>
    </row>
    <row r="20" spans="1:9">
      <c r="A20" s="33"/>
      <c r="B20" s="36"/>
      <c r="C20" s="16" t="s">
        <v>13</v>
      </c>
      <c r="D20" s="12">
        <v>12</v>
      </c>
      <c r="E20" s="57"/>
      <c r="F20" s="21"/>
    </row>
    <row r="21" spans="1:9">
      <c r="A21" s="33"/>
      <c r="B21" s="36"/>
      <c r="C21" s="16" t="s">
        <v>14</v>
      </c>
      <c r="D21" s="12">
        <v>8</v>
      </c>
      <c r="E21" s="57"/>
      <c r="F21" s="21"/>
    </row>
    <row r="22" spans="1:9">
      <c r="A22" s="33"/>
      <c r="B22" s="36"/>
      <c r="C22" s="16" t="s">
        <v>15</v>
      </c>
      <c r="D22" s="13">
        <v>4</v>
      </c>
      <c r="E22" s="57"/>
      <c r="F22" s="21"/>
    </row>
    <row r="23" spans="1:9" ht="15.75" thickBot="1">
      <c r="A23" s="34"/>
      <c r="B23" s="37"/>
      <c r="C23" s="17" t="s">
        <v>16</v>
      </c>
      <c r="D23" s="14">
        <v>0</v>
      </c>
      <c r="E23" s="58"/>
      <c r="F23" s="22"/>
    </row>
    <row r="24" spans="1:9" ht="15.75" thickTop="1">
      <c r="A24" s="32" t="s">
        <v>2</v>
      </c>
      <c r="B24" s="35" t="s">
        <v>17</v>
      </c>
      <c r="C24" s="18" t="s">
        <v>18</v>
      </c>
      <c r="D24" s="15">
        <v>20</v>
      </c>
      <c r="E24" s="56"/>
      <c r="F24" s="20"/>
    </row>
    <row r="25" spans="1:9">
      <c r="A25" s="33"/>
      <c r="B25" s="36"/>
      <c r="C25" s="16" t="s">
        <v>19</v>
      </c>
      <c r="D25" s="13">
        <v>16</v>
      </c>
      <c r="E25" s="57"/>
      <c r="F25" s="21"/>
    </row>
    <row r="26" spans="1:9">
      <c r="A26" s="33"/>
      <c r="B26" s="36"/>
      <c r="C26" s="16" t="s">
        <v>20</v>
      </c>
      <c r="D26" s="13">
        <v>12</v>
      </c>
      <c r="E26" s="57"/>
      <c r="F26" s="21"/>
    </row>
    <row r="27" spans="1:9">
      <c r="A27" s="33"/>
      <c r="B27" s="36"/>
      <c r="C27" s="16" t="s">
        <v>21</v>
      </c>
      <c r="D27" s="13">
        <v>8</v>
      </c>
      <c r="E27" s="57"/>
      <c r="F27" s="21"/>
    </row>
    <row r="28" spans="1:9" ht="15.75" thickBot="1">
      <c r="A28" s="34"/>
      <c r="B28" s="37"/>
      <c r="C28" s="17" t="s">
        <v>22</v>
      </c>
      <c r="D28" s="14">
        <v>4</v>
      </c>
      <c r="E28" s="58"/>
      <c r="F28" s="22"/>
    </row>
    <row r="29" spans="1:9" ht="15.75" thickTop="1">
      <c r="A29" s="32" t="s">
        <v>3</v>
      </c>
      <c r="B29" s="35" t="s">
        <v>23</v>
      </c>
      <c r="C29" s="19" t="s">
        <v>28</v>
      </c>
      <c r="D29" s="15">
        <v>20</v>
      </c>
      <c r="E29" s="56"/>
      <c r="F29" s="20"/>
    </row>
    <row r="30" spans="1:9" ht="15.75" thickBot="1">
      <c r="A30" s="34"/>
      <c r="B30" s="37"/>
      <c r="C30" s="17" t="s">
        <v>24</v>
      </c>
      <c r="D30" s="14">
        <v>4</v>
      </c>
      <c r="E30" s="58"/>
      <c r="F30" s="22"/>
    </row>
    <row r="31" spans="1:9" ht="15.75" thickTop="1">
      <c r="A31" s="32" t="s">
        <v>4</v>
      </c>
      <c r="B31" s="39" t="s">
        <v>25</v>
      </c>
      <c r="C31" s="10" t="s">
        <v>36</v>
      </c>
      <c r="D31" s="15">
        <v>20</v>
      </c>
      <c r="E31" s="56"/>
      <c r="F31" s="20"/>
    </row>
    <row r="32" spans="1:9" ht="15.75" thickBot="1">
      <c r="A32" s="38"/>
      <c r="B32" s="40"/>
      <c r="C32" s="25" t="s">
        <v>26</v>
      </c>
      <c r="D32" s="24">
        <v>4</v>
      </c>
      <c r="E32" s="59"/>
      <c r="F32" s="23"/>
    </row>
    <row r="33" spans="1:6" ht="15.75" thickBot="1">
      <c r="A33" s="41" t="s">
        <v>33</v>
      </c>
      <c r="B33" s="41"/>
      <c r="C33" s="42"/>
      <c r="D33" s="30">
        <f>D12+D18+D24+D29+D31</f>
        <v>100</v>
      </c>
      <c r="E33" s="46">
        <f>SUM(E12:E32)</f>
        <v>0</v>
      </c>
      <c r="F33" s="28"/>
    </row>
    <row r="34" spans="1:6" ht="15.75" thickBot="1">
      <c r="A34" s="50" t="s">
        <v>34</v>
      </c>
      <c r="B34" s="51"/>
      <c r="C34" s="51"/>
      <c r="D34" s="52"/>
      <c r="E34" s="59"/>
      <c r="F34" s="29"/>
    </row>
    <row r="35" spans="1:6" ht="12" customHeight="1">
      <c r="A35" s="7"/>
    </row>
    <row r="36" spans="1:6" ht="28.9" customHeight="1">
      <c r="A36" s="31" t="s">
        <v>35</v>
      </c>
      <c r="B36" s="31"/>
      <c r="C36" s="31"/>
      <c r="D36" s="31"/>
      <c r="E36" s="31"/>
      <c r="F36" s="31"/>
    </row>
    <row r="39" spans="1:6">
      <c r="B39" s="1"/>
    </row>
    <row r="40" spans="1:6">
      <c r="B40" s="8"/>
    </row>
  </sheetData>
  <mergeCells count="22">
    <mergeCell ref="D12:D17"/>
    <mergeCell ref="E12:E17"/>
    <mergeCell ref="F12:F17"/>
    <mergeCell ref="A34:D34"/>
    <mergeCell ref="A12:A17"/>
    <mergeCell ref="B12:B17"/>
    <mergeCell ref="A18:A23"/>
    <mergeCell ref="B18:B23"/>
    <mergeCell ref="C12:C17"/>
    <mergeCell ref="E24:E28"/>
    <mergeCell ref="E29:E30"/>
    <mergeCell ref="E31:E32"/>
    <mergeCell ref="E33:E34"/>
    <mergeCell ref="E18:E23"/>
    <mergeCell ref="A36:F36"/>
    <mergeCell ref="A24:A28"/>
    <mergeCell ref="B24:B28"/>
    <mergeCell ref="A29:A30"/>
    <mergeCell ref="B29:B30"/>
    <mergeCell ref="A31:A32"/>
    <mergeCell ref="B31:B32"/>
    <mergeCell ref="A33:C33"/>
  </mergeCells>
  <pageMargins left="0.46" right="0.44" top="0.42" bottom="0.34" header="0.23" footer="0.18"/>
  <pageSetup paperSize="9" orientation="portrait" r:id="rId1"/>
  <drawing r:id="rId2"/>
  <legacyDrawing r:id="rId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URI="#idPackageObject" Type="http://www.w3.org/2000/09/xmldsig#Object">
      <DigestMethod Algorithm="http://www.w3.org/2000/09/xmldsig#sha1"/>
      <DigestValue>g+vydthj1Omzfj+i95P2AHMthJQ=</DigestValue>
    </Reference>
    <Reference URI="#idOfficeObject" Type="http://www.w3.org/2000/09/xmldsig#Object">
      <DigestMethod Algorithm="http://www.w3.org/2000/09/xmldsig#sha1"/>
      <DigestValue>7GvSvp0ArLcxaqX0pykYkah/jt0=</DigestValue>
    </Reference>
  </SignedInfo>
  <SignatureValue>
    NmhLL02odEN96yO9Oq/5FgZdnFdbuUibU6DLhPIuZCjuRa29pZsheXQCFyQqO48JgL13TEs8
    SH0dkG8qMLzDl5cfD9DDTgccoYQcWM5t+2eX1bUPsmcbIHh4Dwn37m0Ni5z4e89jVLhiQgy6
    S1buZMkht4Sao/N2OS8445y3FHY9Vho55sV2F1ulJHjzC2zE3uMRo/CaG1nmozeOQXJ0++mU
    TstJtKuyo7VuVtjLN2i/NqjkRUx1BM4UriKJ6czeay0YF5eOOnvsqo355REMLRpazUYn+70f
    JjVzBo08GM7vEyacZLA6b3HXoQqoIjl59JGKctxSQ5XcpGgzbdQtuA==
  </SignatureValue>
  <KeyInfo>
    <KeyValue>
      <RSAKeyValue>
        <Modulus>
            uq8kQEl+D52ug4Susxnn7k09OTQUbLltmsy6iUbYuaICx8rORH5Xej2tSd2DZWdWuvVxOs4g
            BJfpttYIJxgZuJJGkBqwlrB0VA+D0c6wNcvHnC+TyvQiKU8ZS04ZNWke/IMA53f8e3GDd3g2
            G2VVv+kfy9iNGDj7Iy6PD6lqbcJyX2+eFyUoCnHVx1CeWWUDx398dwMD8BOwXWluETilxKxV
            5dlVJQ+NpUzFQA8/adUiW381GKkkc/w+uRVAIByEjz8uVFkhfCBQishouh4uXxOk5Pb1wIXs
            /BgHQ33kxGTR0mcNbvonh+Fw1vHTSeA1J++ntvH5wrAvSkVdexFSFQ==
          </Modulus>
        <Exponent>AQAB</Exponent>
      </RSAKeyValue>
    </KeyValue>
    <X509Data>
      <X509Certificate>
          MIIHyzCCBrOgAwIBAgIDIKRqMA0GCSqGSIb3DQEBCwUAMF8xCzAJBgNVBAYTAkNaMSwwKgYD
          VQQKDCPEjGVza8OhIHBvxaF0YSwgcy5wLiBbScSMIDQ3MTE0OTgzXTEiMCAGA1UEAxMZUG9z
          dFNpZ251bSBRdWFsaWZpZWQgQ0EgMjAeFw0xNjEyMTYxMTE0MjJaFw0xODAxMDUxMTE0MjJa
          MIHJMQswCQYDVQQGEwJDWjEXMBUGA1UEYRMOTlRSQ1otNjE5NzQ3NTcxNTAzBgNVBAoMLERv
          cHJhdm7DrSBwb2RuaWsgT3N0cmF2YSBhLnMuIFtJxIwgNjE5NzQ3NTddMQ8wDQYDVQQLEwYw
          MTA4NzAxIDAeBgNVBAMMF0luZy4gRXZhIEtvbGFyxI3DrWtvdsOhMRcwFQYDVQQEDA5Lb2xh
          csSNw61rb3bDoTEMMAoGA1UEKhMDRXZhMRAwDgYDVQQFEwdQNDgyMzMwMIIBIjANBgkqhkiG
          9w0BAQEFAAOCAQ8AMIIBCgKCAQEAuq8kQEl+D52ug4Susxnn7k09OTQUbLltmsy6iUbYuaIC
          x8rORH5Xej2tSd2DZWdWuvVxOs4gBJfpttYIJxgZuJJGkBqwlrB0VA+D0c6wNcvHnC+TyvQi
          KU8ZS04ZNWke/IMA53f8e3GDd3g2G2VVv+kfy9iNGDj7Iy6PD6lqbcJyX2+eFyUoCnHVx1Ce
          WWUDx398dwMD8BOwXWluETilxKxV5dlVJQ+NpUzFQA8/adUiW381GKkkc/w+uRVAIByEjz8u
          VFkhfCBQishouh4uXxOk5Pb1wIXs/BgHQ33kxGTR0mcNbvonh+Fw1vHTSeA1J++ntvH5wrAv
          SkVdexFSFQIDAQABo4IEIzCCBB8wRAYDVR0RBD0wO4ETZWtvbGFyY2lrb3ZhQGRwby5jeqAZ
          BgkrBgEEAdwZAgGgDBMKMTIwMzU2NDE4NqAJBgNVBA2gAhMAMAkGA1UdEwQCMAAwggErBgNV
          HSAEggEiMIIBHjCCAQ8GCGeBBgEEARFkMIIBATCB2AYIKwYBBQUHAgIwgcsagchUZW50byBr
          dmFsaWZpa292YW55IGNlcnRpZmlrYXQgcHJvIGVsZWt0cm9uaWNreSBwb2RwaXMgYnlsIHZ5
          ZGFuIHYgc291bGFkdSBzIG5hcml6ZW5pbSBFVSBjLiA5MTAvMjAxNC5UaGlzIGlzIGEgcXVh
          bGlmaWVkIGNlcnRpZmljYXRlIGZvciBlbGVjdHJvbmljIHNpZ25hdHVyZSBhY2NvcmRpbmcg
          dG8gUmVndWxhdGlvbiAoRVUpIE5vIDkxMC8yMDE0LjAkBggrBgEFBQcCARYYaHR0cDovL3d3
          dy5wb3N0c2lnbnVtLmN6MAkGBwQAi+xAAQAwgZsGCCsGAQUFBwEDBIGOMIGLMAgGBgQAjkYB
          ATBqBgYEAI5GAQUwYDAuFihodHRwczovL3d3dy5wb3N0c2lnbnVtLmN6L3Bkcy9wZHNfZW4u
          cGRmEwJlbjAuFihodHRwczovL3d3dy5wb3N0c2lnbnVtLmN6L3Bkcy9wZHNfY3MucGRmEwJj
          czATBgYEAI5GAQYwCQYHBACORgEGATCB+gYIKwYBBQUHAQEEge0wgeowOwYIKwYBBQUHMAKG
          L2h0dHA6Ly93d3cucG9zdHNpZ251bS5jei9jcnQvcHNxdWFsaWZpZWRjYTIuY3J0MDwGCCsG
          AQUFBzAChjBodHRwOi8vd3d3Mi5wb3N0c2lnbnVtLmN6L2NydC9wc3F1YWxpZmllZGNhMi5j
          cnQwOwYIKwYBBQUHMAKGL2h0dHA6Ly9wb3N0c2lnbnVtLnR0Yy5jei9jcnQvcHNxdWFsaWZp
          ZWRjYTIuY3J0MDAGCCsGAQUFBzABhiRodHRwOi8vb2NzcC5wb3N0c2lnbnVtLmN6L09DU1Av
          UUNBMi8wDgYDVR0PAQH/BAQDAgXgMB8GA1UdIwQYMBaAFInoTN+LJjk+1yQuEg565+Yn5daX
          MIGxBgNVHR8EgakwgaYwNaAzoDGGL2h0dHA6Ly93d3cucG9zdHNpZ251bS5jei9jcmwvcHNx
          dWFsaWZpZWRjYTIuY3JsMDagNKAyhjBodHRwOi8vd3d3Mi5wb3N0c2lnbnVtLmN6L2NybC9w
          c3F1YWxpZmllZGNhMi5jcmwwNaAzoDGGL2h0dHA6Ly9wb3N0c2lnbnVtLnR0Yy5jei9jcmwv
          cHNxdWFsaWZpZWRjYTIuY3JsMB0GA1UdDgQWBBQnepEPuzx2QkGxJ2cV2xWWILwsPTANBgkq
          hkiG9w0BAQsFAAOCAQEAhmiWiNP0G202iIek/5/D2ppLuyrXlrytNqZSf1nDxaAn7YOow6EM
          tWRUj0EJEiC6bGTVMeQQWmrPGHPubQHL9qv9vVmtC76+ne9tLF3JroC9uXgathd7vD064KP+
          pyVP+sHkeR+p8W7FOfpR9MP0859aXA2q/LG5jiX9ptbVrsPEkSgiCSinoYPL3gGaPYIk/xCC
          YCDanLjAcbX2ltfw1y6qWCJ//dKL6ozYi5g5p07TGvQwh0kOAmYR8gCeJ99kNvkGDKXxZ3m0
          yrTqVU8om45QFmxJK5F3pwVaNibDTP2UJowuLJLLKFbkK8oaDmiHaUZWuUs1LO5HbmHQHovz
          bA==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9FAdTX+Ec2fehfvayqSvT7LVOJo=</DigestValue>
      </Reference>
      <Reference URI="/xl/comments1.xml?ContentType=application/vnd.openxmlformats-officedocument.spreadsheetml.comments+xml">
        <DigestMethod Algorithm="http://www.w3.org/2000/09/xmldsig#sha1"/>
        <DigestValue>FBxvQL9y0K05CMPdFxqJO/BgfIM=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M9mElwJZP7pRlj3JRqM0PSr9mCg=</DigestValue>
      </Reference>
      <Reference URI="/xl/drawings/drawing1.xml?ContentType=application/vnd.openxmlformats-officedocument.drawing+xml">
        <DigestMethod Algorithm="http://www.w3.org/2000/09/xmldsig#sha1"/>
        <DigestValue>DPKnCDbZX7XG6l93LMtYeEeUD5s=</DigestValue>
      </Reference>
      <Reference URI="/xl/drawings/vmlDrawing1.vml?ContentType=application/vnd.openxmlformats-officedocument.vmlDrawing">
        <DigestMethod Algorithm="http://www.w3.org/2000/09/xmldsig#sha1"/>
        <DigestValue>/1aBZG8T/mp6zsHg+4UZJLzeU7E=</DigestValue>
      </Reference>
      <Reference URI="/xl/media/image1.png?ContentType=image/png">
        <DigestMethod Algorithm="http://www.w3.org/2000/09/xmldsig#sha1"/>
        <DigestValue>6DSlAqCMNczzs5Cv+2ptS8ceY0M=</DigestValue>
      </Reference>
      <Reference URI="/xl/media/image2.png?ContentType=image/png">
        <DigestMethod Algorithm="http://www.w3.org/2000/09/xmldsig#sha1"/>
        <DigestValue>+qNVXSJ+/hDX19nHor7eo/axvHc=</DigestValue>
      </Reference>
      <Reference URI="/xl/media/image3.jpeg?ContentType=image/jpeg">
        <DigestMethod Algorithm="http://www.w3.org/2000/09/xmldsig#sha1"/>
        <DigestValue>bwEGQKE2PFyKw2z8O8iswW/W9WU=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CaT6n7RLnbqrdydyHiBSBvzgYXg=</DigestValue>
      </Reference>
      <Reference URI="/xl/sharedStrings.xml?ContentType=application/vnd.openxmlformats-officedocument.spreadsheetml.sharedStrings+xml">
        <DigestMethod Algorithm="http://www.w3.org/2000/09/xmldsig#sha1"/>
        <DigestValue>1xc5ZcuCoIqT2UPa3Sxnkh1tjcE=</DigestValue>
      </Reference>
      <Reference URI="/xl/styles.xml?ContentType=application/vnd.openxmlformats-officedocument.spreadsheetml.styles+xml">
        <DigestMethod Algorithm="http://www.w3.org/2000/09/xmldsig#sha1"/>
        <DigestValue>ux0v99sKEfJkxBGdXYCDU4h0Hb4=</DigestValue>
      </Reference>
      <Reference URI="/xl/theme/theme1.xml?ContentType=application/vnd.openxmlformats-officedocument.theme+xml">
        <DigestMethod Algorithm="http://www.w3.org/2000/09/xmldsig#sha1"/>
        <DigestValue>7hi86z403xu1hFy/RBL0UABTZJ4=</DigestValue>
      </Reference>
      <Reference URI="/xl/workbook.xml?ContentType=application/vnd.openxmlformats-officedocument.spreadsheetml.sheet.main+xml">
        <DigestMethod Algorithm="http://www.w3.org/2000/09/xmldsig#sha1"/>
        <DigestValue>4DysHSM/qOOnpHxT68cbc2V11E8=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uQzDUe31Ond2qTKJYvwpacOhhFo=</DigestValue>
      </Reference>
      <Reference URI="/xl/worksheets/sheet1.xml?ContentType=application/vnd.openxmlformats-officedocument.spreadsheetml.worksheet+xml">
        <DigestMethod Algorithm="http://www.w3.org/2000/09/xmldsig#sha1"/>
        <DigestValue>t5XAEImvAg4M7LXbeCC2CSqNXqM=</DigestValue>
      </Reference>
    </Manifest>
    <SignatureProperties>
      <SignatureProperty Id="idSignatureTime" Target="#idPackageSignature">
        <mdssi:SignatureTime>
          <mdssi:Format>YYYY-MM-DDThh:mm:ssTZD</mdssi:Format>
          <mdssi:Value>2017-06-26T11:35:08Z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VTP - jednočlánkový</vt:lpstr>
    </vt:vector>
  </TitlesOfParts>
  <Company>PRAGOIMEX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Hána</dc:creator>
  <cp:lastModifiedBy>kolarcikovae</cp:lastModifiedBy>
  <cp:lastPrinted>2017-02-01T09:14:41Z</cp:lastPrinted>
  <dcterms:created xsi:type="dcterms:W3CDTF">2013-09-10T06:27:16Z</dcterms:created>
  <dcterms:modified xsi:type="dcterms:W3CDTF">2017-06-13T08:27:32Z</dcterms:modified>
</cp:coreProperties>
</file>