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8075" windowHeight="8445"/>
  </bookViews>
  <sheets>
    <sheet name="RWE ČR" sheetId="1" r:id="rId1"/>
  </sheets>
  <definedNames>
    <definedName name="_xlnm._FilterDatabase" localSheetId="0" hidden="1">'RWE ČR'!$A$6:$N$24</definedName>
  </definedNames>
  <calcPr calcId="145621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7" i="1" l="1"/>
  <c r="N25" i="1" s="1"/>
</calcChain>
</file>

<file path=xl/sharedStrings.xml><?xml version="1.0" encoding="utf-8"?>
<sst xmlns="http://schemas.openxmlformats.org/spreadsheetml/2006/main" count="148" uniqueCount="41">
  <si>
    <t>ks</t>
  </si>
  <si>
    <t>DN</t>
  </si>
  <si>
    <t>PN</t>
  </si>
  <si>
    <t>Napojení</t>
  </si>
  <si>
    <t>Ochrana proti korozi</t>
  </si>
  <si>
    <t>Zemní souprava (nebo prodloužení)</t>
  </si>
  <si>
    <t>Ovládání</t>
  </si>
  <si>
    <t>Přivařovací (připojované potrubí)</t>
  </si>
  <si>
    <t>Vnější průměr</t>
  </si>
  <si>
    <t>Tloušťka stěny</t>
  </si>
  <si>
    <t xml:space="preserve">Materiál  potrubí </t>
  </si>
  <si>
    <t>kovové</t>
  </si>
  <si>
    <t>ne</t>
  </si>
  <si>
    <t>podzemní</t>
  </si>
  <si>
    <t>Protegol</t>
  </si>
  <si>
    <t>ano</t>
  </si>
  <si>
    <t>nadzemní</t>
  </si>
  <si>
    <t>Ameron</t>
  </si>
  <si>
    <t>114,3</t>
  </si>
  <si>
    <t>komb</t>
  </si>
  <si>
    <t xml:space="preserve">teleskop </t>
  </si>
  <si>
    <t>Kč/ks bez DPH</t>
  </si>
  <si>
    <t>Kč bez DPH</t>
  </si>
  <si>
    <t>Celková hodnota v Kč bez DPH</t>
  </si>
  <si>
    <t xml:space="preserve">Pozn.: </t>
  </si>
  <si>
    <t>teleskop = teleskopická zemní souprava</t>
  </si>
  <si>
    <t>Tabulka pro hodnocení 1. části KK s těsněním kov - kov</t>
  </si>
  <si>
    <t>L245 NE/ME</t>
  </si>
  <si>
    <t>L360 NE/ME</t>
  </si>
  <si>
    <t>ruční páka</t>
  </si>
  <si>
    <t>šneková převodovka</t>
  </si>
  <si>
    <t>planetová převodovka</t>
  </si>
  <si>
    <t>Materiál připojovaného potrubí dle ČSN EN ISO 3183 příloha M (dříve ČSN EN 10208-2)</t>
  </si>
  <si>
    <t>Šneková převodovka - na pevném nástavci nad zemí s ovládacím kolem</t>
  </si>
  <si>
    <t>Planetová převodovka - pod zemí, ovládací čtyřhran vyveden do poklopu</t>
  </si>
  <si>
    <t>Přírubové provedení</t>
  </si>
  <si>
    <t>Provedení KK</t>
  </si>
  <si>
    <t>Hlavní těsnění</t>
  </si>
  <si>
    <t>průměrná délka pevné zemní soupravy je 2 m</t>
  </si>
  <si>
    <t>speciální lis pro vtláčení  plastických dotěsňovacích nebo mazacích prostředků, případně jiné nezbytné nářadí nebo přípravky</t>
  </si>
  <si>
    <t xml:space="preserve">Příloha č. 3 Výzvy pro 1. část VZ "Dodávky ocelových kulových kohoutů"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</si>
</sst>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[$€-1]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2"/>
      <name val="Arial CE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Trellis">
        <fgColor indexed="9"/>
        <b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4" fontId="2" fillId="0" borderId="0" applyFont="0" applyFill="0" applyBorder="0" applyAlignment="0" applyProtection="0"/>
    <xf numFmtId="164" fontId="1" fillId="0" borderId="0"/>
  </cellStyleXfs>
  <cellXfs count="55">
    <xf numFmtId="0" fontId="0" fillId="0" borderId="0" xfId="0"/>
    <xf numFmtId="3" fontId="3" fillId="3" borderId="0" xfId="1" applyNumberFormat="1" applyFont="1" applyFill="1" applyAlignment="1"/>
    <xf numFmtId="164" fontId="3" fillId="3" borderId="0" xfId="1" applyNumberFormat="1" applyFont="1" applyFill="1" applyAlignment="1"/>
    <xf numFmtId="164" fontId="4" fillId="2" borderId="2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/>
    </xf>
    <xf numFmtId="3" fontId="1" fillId="0" borderId="2" xfId="3" applyNumberFormat="1" applyFont="1" applyFill="1" applyBorder="1" applyAlignment="1">
      <alignment horizontal="center" vertical="center"/>
    </xf>
    <xf numFmtId="3" fontId="1" fillId="0" borderId="2" xfId="3" applyNumberFormat="1" applyFont="1" applyFill="1" applyBorder="1" applyAlignment="1">
      <alignment horizontal="center" vertical="center" wrapText="1"/>
    </xf>
    <xf numFmtId="164" fontId="1" fillId="0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3" borderId="0" xfId="1" applyNumberFormat="1" applyFont="1" applyFill="1" applyAlignment="1"/>
    <xf numFmtId="0" fontId="0" fillId="0" borderId="0" xfId="0" applyAlignment="1">
      <alignment wrapText="1"/>
    </xf>
    <xf numFmtId="0" fontId="5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5" fontId="1" fillId="0" borderId="2" xfId="3" applyNumberFormat="1" applyFont="1" applyFill="1" applyBorder="1" applyAlignment="1">
      <alignment horizontal="center" vertical="center" wrapText="1"/>
    </xf>
    <xf numFmtId="165" fontId="1" fillId="0" borderId="2" xfId="2" applyNumberFormat="1" applyFont="1" applyFill="1" applyBorder="1" applyAlignment="1">
      <alignment horizontal="center" vertical="center" wrapText="1"/>
    </xf>
    <xf numFmtId="165" fontId="1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/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1" fillId="0" borderId="2" xfId="3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164" fontId="1" fillId="0" borderId="17" xfId="1" applyNumberForma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</cellXfs>
  <cellStyles count="4">
    <cellStyle name="měny 2" xfId="2"/>
    <cellStyle name="Normální" xfId="0" builtinId="0"/>
    <cellStyle name="normální 2" xfId="3"/>
    <cellStyle name="normální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pane ySplit="6" topLeftCell="A7" activePane="bottomLeft" state="frozen"/>
      <selection pane="bottomLeft" activeCell="L29" sqref="L29"/>
    </sheetView>
  </sheetViews>
  <sheetFormatPr defaultRowHeight="15" x14ac:dyDescent="0.25"/>
  <cols>
    <col min="1" max="1" width="3.42578125" customWidth="1"/>
    <col min="2" max="2" width="3.85546875" customWidth="1"/>
    <col min="3" max="3" width="4.42578125" customWidth="1"/>
    <col min="4" max="4" width="7.85546875" customWidth="1"/>
    <col min="7" max="7" width="12.5703125" customWidth="1"/>
    <col min="8" max="8" width="10.42578125" customWidth="1"/>
    <col min="9" max="9" width="10.85546875" customWidth="1"/>
    <col min="11" max="11" width="12.140625" customWidth="1"/>
    <col min="12" max="12" width="18.5703125" bestFit="1" customWidth="1"/>
    <col min="13" max="14" width="11.140625" customWidth="1"/>
  </cols>
  <sheetData>
    <row r="1" spans="1:14" x14ac:dyDescent="0.25">
      <c r="A1" t="s">
        <v>40</v>
      </c>
    </row>
    <row r="2" spans="1:14" ht="28.5" thickBot="1" x14ac:dyDescent="0.45">
      <c r="A2" s="11" t="s">
        <v>26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customHeight="1" x14ac:dyDescent="0.25">
      <c r="A3" s="35" t="s">
        <v>0</v>
      </c>
      <c r="B3" s="38" t="s">
        <v>1</v>
      </c>
      <c r="C3" s="41" t="s">
        <v>2</v>
      </c>
      <c r="D3" s="44" t="s">
        <v>37</v>
      </c>
      <c r="E3" s="47" t="s">
        <v>3</v>
      </c>
      <c r="F3" s="48"/>
      <c r="G3" s="48"/>
      <c r="H3" s="49"/>
      <c r="I3" s="44" t="s">
        <v>36</v>
      </c>
      <c r="J3" s="44" t="s">
        <v>4</v>
      </c>
      <c r="K3" s="33" t="s">
        <v>5</v>
      </c>
      <c r="L3" s="33" t="s">
        <v>6</v>
      </c>
      <c r="M3" s="33" t="s">
        <v>21</v>
      </c>
      <c r="N3" s="33" t="s">
        <v>22</v>
      </c>
    </row>
    <row r="4" spans="1:14" ht="27" customHeight="1" x14ac:dyDescent="0.25">
      <c r="A4" s="36"/>
      <c r="B4" s="39"/>
      <c r="C4" s="42"/>
      <c r="D4" s="45"/>
      <c r="E4" s="50" t="s">
        <v>7</v>
      </c>
      <c r="F4" s="51"/>
      <c r="G4" s="52"/>
      <c r="H4" s="53" t="s">
        <v>35</v>
      </c>
      <c r="I4" s="45"/>
      <c r="J4" s="45"/>
      <c r="K4" s="33"/>
      <c r="L4" s="33"/>
      <c r="M4" s="33"/>
      <c r="N4" s="33"/>
    </row>
    <row r="5" spans="1:14" ht="25.5" x14ac:dyDescent="0.25">
      <c r="A5" s="37"/>
      <c r="B5" s="40"/>
      <c r="C5" s="43" t="s">
        <v>2</v>
      </c>
      <c r="D5" s="46" t="s">
        <v>2</v>
      </c>
      <c r="E5" s="3" t="s">
        <v>8</v>
      </c>
      <c r="F5" s="3" t="s">
        <v>9</v>
      </c>
      <c r="G5" s="3" t="s">
        <v>10</v>
      </c>
      <c r="H5" s="54"/>
      <c r="I5" s="46"/>
      <c r="J5" s="46"/>
      <c r="K5" s="34"/>
      <c r="L5" s="34"/>
      <c r="M5" s="34"/>
      <c r="N5" s="34"/>
    </row>
    <row r="6" spans="1:14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</row>
    <row r="7" spans="1:14" x14ac:dyDescent="0.25">
      <c r="A7" s="5">
        <v>42</v>
      </c>
      <c r="B7" s="6">
        <v>50</v>
      </c>
      <c r="C7" s="6">
        <v>40</v>
      </c>
      <c r="D7" s="7" t="s">
        <v>11</v>
      </c>
      <c r="E7" s="19">
        <v>60.3</v>
      </c>
      <c r="F7" s="19">
        <v>3.6</v>
      </c>
      <c r="G7" s="19" t="s">
        <v>27</v>
      </c>
      <c r="H7" s="19" t="s">
        <v>15</v>
      </c>
      <c r="I7" s="19" t="s">
        <v>16</v>
      </c>
      <c r="J7" s="20" t="s">
        <v>17</v>
      </c>
      <c r="K7" s="21" t="s">
        <v>12</v>
      </c>
      <c r="L7" s="19" t="s">
        <v>29</v>
      </c>
      <c r="M7" s="22"/>
      <c r="N7" s="19">
        <f>M7*A7</f>
        <v>0</v>
      </c>
    </row>
    <row r="8" spans="1:14" x14ac:dyDescent="0.25">
      <c r="A8" s="5">
        <v>2</v>
      </c>
      <c r="B8" s="6">
        <v>50</v>
      </c>
      <c r="C8" s="6">
        <v>40</v>
      </c>
      <c r="D8" s="7" t="s">
        <v>11</v>
      </c>
      <c r="E8" s="19">
        <v>57</v>
      </c>
      <c r="F8" s="19">
        <v>4</v>
      </c>
      <c r="G8" s="19" t="s">
        <v>27</v>
      </c>
      <c r="H8" s="23" t="s">
        <v>12</v>
      </c>
      <c r="I8" s="19" t="s">
        <v>13</v>
      </c>
      <c r="J8" s="24" t="s">
        <v>14</v>
      </c>
      <c r="K8" s="23" t="s">
        <v>20</v>
      </c>
      <c r="L8" s="19" t="s">
        <v>29</v>
      </c>
      <c r="M8" s="22"/>
      <c r="N8" s="19">
        <f t="shared" ref="N8:N24" si="0">M8*A8</f>
        <v>0</v>
      </c>
    </row>
    <row r="9" spans="1:14" x14ac:dyDescent="0.25">
      <c r="A9" s="5">
        <v>22</v>
      </c>
      <c r="B9" s="6">
        <v>80</v>
      </c>
      <c r="C9" s="6">
        <v>40</v>
      </c>
      <c r="D9" s="7" t="s">
        <v>11</v>
      </c>
      <c r="E9" s="19">
        <v>88.9</v>
      </c>
      <c r="F9" s="19">
        <v>4</v>
      </c>
      <c r="G9" s="19" t="s">
        <v>27</v>
      </c>
      <c r="H9" s="19" t="s">
        <v>12</v>
      </c>
      <c r="I9" s="19" t="s">
        <v>13</v>
      </c>
      <c r="J9" s="20" t="s">
        <v>14</v>
      </c>
      <c r="K9" s="23" t="s">
        <v>20</v>
      </c>
      <c r="L9" s="19" t="s">
        <v>29</v>
      </c>
      <c r="M9" s="22"/>
      <c r="N9" s="19">
        <f t="shared" si="0"/>
        <v>0</v>
      </c>
    </row>
    <row r="10" spans="1:14" s="12" customFormat="1" x14ac:dyDescent="0.25">
      <c r="A10" s="6">
        <v>77</v>
      </c>
      <c r="B10" s="6">
        <v>80</v>
      </c>
      <c r="C10" s="6">
        <v>40</v>
      </c>
      <c r="D10" s="7" t="s">
        <v>11</v>
      </c>
      <c r="E10" s="19">
        <v>88.9</v>
      </c>
      <c r="F10" s="19">
        <v>3.6</v>
      </c>
      <c r="G10" s="19" t="s">
        <v>27</v>
      </c>
      <c r="H10" s="19" t="s">
        <v>12</v>
      </c>
      <c r="I10" s="19" t="s">
        <v>16</v>
      </c>
      <c r="J10" s="20" t="s">
        <v>17</v>
      </c>
      <c r="K10" s="21" t="s">
        <v>12</v>
      </c>
      <c r="L10" s="19" t="s">
        <v>29</v>
      </c>
      <c r="M10" s="25"/>
      <c r="N10" s="19">
        <f t="shared" si="0"/>
        <v>0</v>
      </c>
    </row>
    <row r="11" spans="1:14" x14ac:dyDescent="0.25">
      <c r="A11" s="5">
        <v>84</v>
      </c>
      <c r="B11" s="6">
        <v>100</v>
      </c>
      <c r="C11" s="6">
        <v>40</v>
      </c>
      <c r="D11" s="7" t="s">
        <v>11</v>
      </c>
      <c r="E11" s="19">
        <v>114.3</v>
      </c>
      <c r="F11" s="19">
        <v>4</v>
      </c>
      <c r="G11" s="19" t="s">
        <v>27</v>
      </c>
      <c r="H11" s="19" t="s">
        <v>12</v>
      </c>
      <c r="I11" s="19" t="s">
        <v>16</v>
      </c>
      <c r="J11" s="20" t="s">
        <v>17</v>
      </c>
      <c r="K11" s="21" t="s">
        <v>12</v>
      </c>
      <c r="L11" s="19" t="s">
        <v>29</v>
      </c>
      <c r="M11" s="22"/>
      <c r="N11" s="19">
        <f t="shared" si="0"/>
        <v>0</v>
      </c>
    </row>
    <row r="12" spans="1:14" x14ac:dyDescent="0.25">
      <c r="A12" s="5">
        <v>63</v>
      </c>
      <c r="B12" s="6">
        <v>100</v>
      </c>
      <c r="C12" s="6">
        <v>40</v>
      </c>
      <c r="D12" s="7" t="s">
        <v>11</v>
      </c>
      <c r="E12" s="19">
        <v>114.3</v>
      </c>
      <c r="F12" s="19">
        <v>4</v>
      </c>
      <c r="G12" s="19" t="s">
        <v>27</v>
      </c>
      <c r="H12" s="19" t="s">
        <v>12</v>
      </c>
      <c r="I12" s="19" t="s">
        <v>13</v>
      </c>
      <c r="J12" s="20" t="s">
        <v>14</v>
      </c>
      <c r="K12" s="21" t="s">
        <v>20</v>
      </c>
      <c r="L12" s="19" t="s">
        <v>29</v>
      </c>
      <c r="M12" s="22"/>
      <c r="N12" s="19">
        <f t="shared" si="0"/>
        <v>0</v>
      </c>
    </row>
    <row r="13" spans="1:14" x14ac:dyDescent="0.25">
      <c r="A13" s="5">
        <v>20</v>
      </c>
      <c r="B13" s="6">
        <v>100</v>
      </c>
      <c r="C13" s="6">
        <v>40</v>
      </c>
      <c r="D13" s="7" t="s">
        <v>11</v>
      </c>
      <c r="E13" s="19">
        <v>114.3</v>
      </c>
      <c r="F13" s="19">
        <v>4</v>
      </c>
      <c r="G13" s="19" t="s">
        <v>27</v>
      </c>
      <c r="H13" s="19" t="s">
        <v>15</v>
      </c>
      <c r="I13" s="19" t="s">
        <v>16</v>
      </c>
      <c r="J13" s="20" t="s">
        <v>17</v>
      </c>
      <c r="K13" s="21" t="s">
        <v>12</v>
      </c>
      <c r="L13" s="19" t="s">
        <v>29</v>
      </c>
      <c r="M13" s="22"/>
      <c r="N13" s="19">
        <f t="shared" si="0"/>
        <v>0</v>
      </c>
    </row>
    <row r="14" spans="1:14" s="8" customFormat="1" x14ac:dyDescent="0.25">
      <c r="A14" s="5">
        <v>13</v>
      </c>
      <c r="B14" s="6">
        <v>100</v>
      </c>
      <c r="C14" s="6">
        <v>40</v>
      </c>
      <c r="D14" s="7" t="s">
        <v>11</v>
      </c>
      <c r="E14" s="26" t="s">
        <v>18</v>
      </c>
      <c r="F14" s="19">
        <v>4</v>
      </c>
      <c r="G14" s="19" t="s">
        <v>27</v>
      </c>
      <c r="H14" s="23" t="s">
        <v>19</v>
      </c>
      <c r="I14" s="27" t="s">
        <v>16</v>
      </c>
      <c r="J14" s="20" t="s">
        <v>17</v>
      </c>
      <c r="K14" s="28" t="s">
        <v>12</v>
      </c>
      <c r="L14" s="19" t="s">
        <v>29</v>
      </c>
      <c r="M14" s="28"/>
      <c r="N14" s="19">
        <f t="shared" si="0"/>
        <v>0</v>
      </c>
    </row>
    <row r="15" spans="1:14" x14ac:dyDescent="0.25">
      <c r="A15" s="5">
        <v>35</v>
      </c>
      <c r="B15" s="6">
        <v>150</v>
      </c>
      <c r="C15" s="6">
        <v>40</v>
      </c>
      <c r="D15" s="7" t="s">
        <v>11</v>
      </c>
      <c r="E15" s="19">
        <v>168.3</v>
      </c>
      <c r="F15" s="19">
        <v>4</v>
      </c>
      <c r="G15" s="19" t="s">
        <v>27</v>
      </c>
      <c r="H15" s="19" t="s">
        <v>12</v>
      </c>
      <c r="I15" s="19" t="s">
        <v>13</v>
      </c>
      <c r="J15" s="20" t="s">
        <v>14</v>
      </c>
      <c r="K15" s="21" t="s">
        <v>15</v>
      </c>
      <c r="L15" s="29" t="s">
        <v>30</v>
      </c>
      <c r="M15" s="22"/>
      <c r="N15" s="19">
        <f t="shared" si="0"/>
        <v>0</v>
      </c>
    </row>
    <row r="16" spans="1:14" x14ac:dyDescent="0.25">
      <c r="A16" s="5">
        <v>1</v>
      </c>
      <c r="B16" s="6">
        <v>150</v>
      </c>
      <c r="C16" s="6">
        <v>40</v>
      </c>
      <c r="D16" s="7" t="s">
        <v>11</v>
      </c>
      <c r="E16" s="19">
        <v>168.3</v>
      </c>
      <c r="F16" s="19">
        <v>4</v>
      </c>
      <c r="G16" s="19" t="s">
        <v>27</v>
      </c>
      <c r="H16" s="19" t="s">
        <v>15</v>
      </c>
      <c r="I16" s="19" t="s">
        <v>16</v>
      </c>
      <c r="J16" s="20" t="s">
        <v>17</v>
      </c>
      <c r="K16" s="21" t="s">
        <v>12</v>
      </c>
      <c r="L16" s="29" t="s">
        <v>30</v>
      </c>
      <c r="M16" s="22"/>
      <c r="N16" s="19">
        <f t="shared" si="0"/>
        <v>0</v>
      </c>
    </row>
    <row r="17" spans="1:14" x14ac:dyDescent="0.25">
      <c r="A17" s="5">
        <v>8</v>
      </c>
      <c r="B17" s="6">
        <v>150</v>
      </c>
      <c r="C17" s="6">
        <v>40</v>
      </c>
      <c r="D17" s="7" t="s">
        <v>11</v>
      </c>
      <c r="E17" s="19">
        <v>168.3</v>
      </c>
      <c r="F17" s="19">
        <v>4</v>
      </c>
      <c r="G17" s="19" t="s">
        <v>27</v>
      </c>
      <c r="H17" s="27" t="s">
        <v>12</v>
      </c>
      <c r="I17" s="19" t="s">
        <v>13</v>
      </c>
      <c r="J17" s="20" t="s">
        <v>14</v>
      </c>
      <c r="K17" s="21" t="s">
        <v>15</v>
      </c>
      <c r="L17" s="29" t="s">
        <v>31</v>
      </c>
      <c r="M17" s="22"/>
      <c r="N17" s="19">
        <f t="shared" si="0"/>
        <v>0</v>
      </c>
    </row>
    <row r="18" spans="1:14" x14ac:dyDescent="0.25">
      <c r="A18" s="5">
        <v>20</v>
      </c>
      <c r="B18" s="6">
        <v>200</v>
      </c>
      <c r="C18" s="6">
        <v>40</v>
      </c>
      <c r="D18" s="7" t="s">
        <v>11</v>
      </c>
      <c r="E18" s="19">
        <v>219.1</v>
      </c>
      <c r="F18" s="19">
        <v>4.5</v>
      </c>
      <c r="G18" s="19" t="s">
        <v>27</v>
      </c>
      <c r="H18" s="30" t="s">
        <v>12</v>
      </c>
      <c r="I18" s="19" t="s">
        <v>13</v>
      </c>
      <c r="J18" s="23" t="s">
        <v>14</v>
      </c>
      <c r="K18" s="23" t="s">
        <v>15</v>
      </c>
      <c r="L18" s="29" t="s">
        <v>30</v>
      </c>
      <c r="M18" s="22"/>
      <c r="N18" s="19">
        <f t="shared" si="0"/>
        <v>0</v>
      </c>
    </row>
    <row r="19" spans="1:14" x14ac:dyDescent="0.25">
      <c r="A19" s="5">
        <v>4</v>
      </c>
      <c r="B19" s="6">
        <v>200</v>
      </c>
      <c r="C19" s="6">
        <v>40</v>
      </c>
      <c r="D19" s="7" t="s">
        <v>11</v>
      </c>
      <c r="E19" s="19">
        <v>219.1</v>
      </c>
      <c r="F19" s="19">
        <v>4.5</v>
      </c>
      <c r="G19" s="19" t="s">
        <v>27</v>
      </c>
      <c r="H19" s="27" t="s">
        <v>12</v>
      </c>
      <c r="I19" s="19" t="s">
        <v>13</v>
      </c>
      <c r="J19" s="20" t="s">
        <v>14</v>
      </c>
      <c r="K19" s="21" t="s">
        <v>15</v>
      </c>
      <c r="L19" s="29" t="s">
        <v>31</v>
      </c>
      <c r="M19" s="22"/>
      <c r="N19" s="19">
        <f t="shared" si="0"/>
        <v>0</v>
      </c>
    </row>
    <row r="20" spans="1:14" x14ac:dyDescent="0.25">
      <c r="A20" s="9">
        <v>2</v>
      </c>
      <c r="B20" s="9">
        <v>250</v>
      </c>
      <c r="C20" s="16">
        <v>40</v>
      </c>
      <c r="D20" s="7" t="s">
        <v>11</v>
      </c>
      <c r="E20" s="26">
        <v>273</v>
      </c>
      <c r="F20" s="19">
        <v>5</v>
      </c>
      <c r="G20" s="19" t="s">
        <v>27</v>
      </c>
      <c r="H20" s="26" t="s">
        <v>12</v>
      </c>
      <c r="I20" s="19" t="s">
        <v>13</v>
      </c>
      <c r="J20" s="24" t="s">
        <v>14</v>
      </c>
      <c r="K20" s="26" t="s">
        <v>15</v>
      </c>
      <c r="L20" s="29" t="s">
        <v>30</v>
      </c>
      <c r="M20" s="22"/>
      <c r="N20" s="19">
        <f t="shared" si="0"/>
        <v>0</v>
      </c>
    </row>
    <row r="21" spans="1:14" x14ac:dyDescent="0.25">
      <c r="A21" s="15">
        <v>30</v>
      </c>
      <c r="B21" s="15">
        <v>300</v>
      </c>
      <c r="C21" s="15">
        <v>40</v>
      </c>
      <c r="D21" s="7" t="s">
        <v>11</v>
      </c>
      <c r="E21" s="28">
        <v>323.89999999999998</v>
      </c>
      <c r="F21" s="19">
        <v>5.6</v>
      </c>
      <c r="G21" s="28" t="s">
        <v>28</v>
      </c>
      <c r="H21" s="28" t="s">
        <v>12</v>
      </c>
      <c r="I21" s="19" t="s">
        <v>13</v>
      </c>
      <c r="J21" s="28" t="s">
        <v>14</v>
      </c>
      <c r="K21" s="28" t="s">
        <v>15</v>
      </c>
      <c r="L21" s="29" t="s">
        <v>30</v>
      </c>
      <c r="M21" s="22"/>
      <c r="N21" s="19">
        <f t="shared" si="0"/>
        <v>0</v>
      </c>
    </row>
    <row r="22" spans="1:14" x14ac:dyDescent="0.25">
      <c r="A22" s="14">
        <v>1</v>
      </c>
      <c r="B22" s="14">
        <v>400</v>
      </c>
      <c r="C22" s="14">
        <v>40</v>
      </c>
      <c r="D22" s="7" t="s">
        <v>11</v>
      </c>
      <c r="E22" s="23">
        <v>368.1</v>
      </c>
      <c r="F22" s="19">
        <v>8</v>
      </c>
      <c r="G22" s="28" t="s">
        <v>28</v>
      </c>
      <c r="H22" s="23" t="s">
        <v>12</v>
      </c>
      <c r="I22" s="19" t="s">
        <v>13</v>
      </c>
      <c r="J22" s="23" t="s">
        <v>14</v>
      </c>
      <c r="K22" s="23" t="s">
        <v>15</v>
      </c>
      <c r="L22" s="29" t="s">
        <v>30</v>
      </c>
      <c r="M22" s="22"/>
      <c r="N22" s="19">
        <f t="shared" si="0"/>
        <v>0</v>
      </c>
    </row>
    <row r="23" spans="1:14" x14ac:dyDescent="0.25">
      <c r="A23" s="17">
        <v>11</v>
      </c>
      <c r="B23" s="17">
        <v>500</v>
      </c>
      <c r="C23" s="17">
        <v>40</v>
      </c>
      <c r="D23" s="7" t="s">
        <v>11</v>
      </c>
      <c r="E23" s="24">
        <v>508</v>
      </c>
      <c r="F23" s="19">
        <v>6.3</v>
      </c>
      <c r="G23" s="28" t="s">
        <v>28</v>
      </c>
      <c r="H23" s="23" t="s">
        <v>12</v>
      </c>
      <c r="I23" s="31" t="s">
        <v>13</v>
      </c>
      <c r="J23" s="24" t="s">
        <v>14</v>
      </c>
      <c r="K23" s="31" t="s">
        <v>15</v>
      </c>
      <c r="L23" s="29" t="s">
        <v>30</v>
      </c>
      <c r="M23" s="22"/>
      <c r="N23" s="19">
        <f t="shared" si="0"/>
        <v>0</v>
      </c>
    </row>
    <row r="24" spans="1:14" x14ac:dyDescent="0.25">
      <c r="A24" s="18">
        <v>13</v>
      </c>
      <c r="B24" s="32" t="s">
        <v>39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13"/>
      <c r="N24" s="6">
        <f t="shared" si="0"/>
        <v>0</v>
      </c>
    </row>
    <row r="25" spans="1:14" x14ac:dyDescent="0.25">
      <c r="A25" t="s">
        <v>23</v>
      </c>
      <c r="N25" s="10">
        <f>SUM(N7:N24)</f>
        <v>0</v>
      </c>
    </row>
    <row r="26" spans="1:14" x14ac:dyDescent="0.25">
      <c r="A26" t="s">
        <v>24</v>
      </c>
    </row>
    <row r="27" spans="1:14" x14ac:dyDescent="0.25">
      <c r="A27" t="s">
        <v>38</v>
      </c>
    </row>
    <row r="28" spans="1:14" x14ac:dyDescent="0.25">
      <c r="A28" t="s">
        <v>25</v>
      </c>
    </row>
    <row r="29" spans="1:14" x14ac:dyDescent="0.25">
      <c r="A29" t="s">
        <v>32</v>
      </c>
    </row>
    <row r="30" spans="1:14" x14ac:dyDescent="0.25">
      <c r="A30" t="s">
        <v>33</v>
      </c>
    </row>
    <row r="31" spans="1:14" x14ac:dyDescent="0.25">
      <c r="A31" t="s">
        <v>34</v>
      </c>
    </row>
  </sheetData>
  <autoFilter ref="A6:N24"/>
  <sortState ref="A7:L23">
    <sortCondition ref="B7:B23"/>
  </sortState>
  <mergeCells count="14">
    <mergeCell ref="B24:L24"/>
    <mergeCell ref="N3:N5"/>
    <mergeCell ref="M3:M5"/>
    <mergeCell ref="A3:A5"/>
    <mergeCell ref="B3:B5"/>
    <mergeCell ref="C3:C5"/>
    <mergeCell ref="D3:D5"/>
    <mergeCell ref="E3:H3"/>
    <mergeCell ref="J3:J5"/>
    <mergeCell ref="K3:K5"/>
    <mergeCell ref="L3:L5"/>
    <mergeCell ref="E4:G4"/>
    <mergeCell ref="I3:I5"/>
    <mergeCell ref="H4:H5"/>
  </mergeCells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RWE ČR</vt:lpstr>
    </vt:vector>
  </TitlesOfParts>
  <Company>RWE Interní služby,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2013-09-23T07:05:24Z</cp:lastPrinted>
  <dcterms:created xsi:type="dcterms:W3CDTF">2011-11-18T09:02:30Z</dcterms:created>
  <dcterms:modified xsi:type="dcterms:W3CDTF">2013-11-08T10:05:13Z</dcterms:modified>
</cp:coreProperties>
</file>